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13"/>
  <workbookPr filterPrivacy="1"/>
  <xr:revisionPtr revIDLastSave="0" documentId="11_5007B9227AF192205FC7B51A93BFF8BFF9419ED3" xr6:coauthVersionLast="47" xr6:coauthVersionMax="47" xr10:uidLastSave="{00000000-0000-0000-0000-000000000000}"/>
  <bookViews>
    <workbookView xWindow="0" yWindow="0" windowWidth="18555" windowHeight="6015" xr2:uid="{00000000-000D-0000-FFFF-FFFF00000000}"/>
  </bookViews>
  <sheets>
    <sheet name="Stawka godzinowa" sheetId="4" r:id="rId1"/>
    <sheet name="Obligatoryjna_metodologia" sheetId="5" r:id="rId2"/>
    <sheet name="Arkusz2" sheetId="2" state="hidden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4" l="1"/>
  <c r="H28" i="4" l="1"/>
  <c r="H6" i="4"/>
  <c r="D47" i="5" l="1"/>
  <c r="D48" i="5"/>
  <c r="D46" i="5"/>
  <c r="D41" i="5"/>
  <c r="D42" i="5"/>
  <c r="D40" i="5"/>
  <c r="D35" i="5"/>
  <c r="D36" i="5"/>
  <c r="D34" i="5"/>
  <c r="H29" i="4" l="1"/>
  <c r="H30" i="4"/>
  <c r="H31" i="4"/>
  <c r="H32" i="4"/>
  <c r="H33" i="4"/>
  <c r="H34" i="4"/>
  <c r="G18" i="4"/>
  <c r="G19" i="4"/>
  <c r="G20" i="4"/>
  <c r="G21" i="4"/>
  <c r="G22" i="4"/>
  <c r="G23" i="4"/>
  <c r="H7" i="4" l="1"/>
  <c r="H8" i="4"/>
  <c r="H9" i="4"/>
  <c r="H10" i="4"/>
  <c r="H11" i="4"/>
  <c r="H12" i="4"/>
</calcChain>
</file>

<file path=xl/sharedStrings.xml><?xml version="1.0" encoding="utf-8"?>
<sst xmlns="http://schemas.openxmlformats.org/spreadsheetml/2006/main" count="123" uniqueCount="56">
  <si>
    <t>Załącznik nr N.8.5 do wniosku o dofinansowanie - Metodologia obliczania godzinowej stawki wynagrodzenia (GSW)</t>
  </si>
  <si>
    <t>Metodologia obliczania godzinowej stawki wynagrodzenia w oparciu o roczne koszty zatrudnienia</t>
  </si>
  <si>
    <t>Lp.</t>
  </si>
  <si>
    <t xml:space="preserve"> Stanowisko pracy (zgodne z pkt G wniosku), dla którego wyliczana jest GSW</t>
  </si>
  <si>
    <t>Istniejące w przedsiębiorstwie stanowisko pracy, stanowiące podstawę do wyliczenia GSW  (dane zgodne z dokumentem księgowym)</t>
  </si>
  <si>
    <r>
      <rPr>
        <b/>
        <sz val="11"/>
        <rFont val="Calibri"/>
        <family val="2"/>
        <charset val="238"/>
        <scheme val="minor"/>
      </rPr>
      <t xml:space="preserve">Nr i nazwy </t>
    </r>
    <r>
      <rPr>
        <b/>
        <sz val="11"/>
        <color rgb="FF000000"/>
        <rFont val="Calibri"/>
        <scheme val="minor"/>
      </rPr>
      <t>dokumentów księgowych, w oparciu o które obliczono roczne koszty zatrudnienia na danym stanowisku (wskazane w kolumnie E)</t>
    </r>
  </si>
  <si>
    <t>Najbardziej aktualne udokumentowane roczne koszty zatrudnienia brutto (zgodne z dokumentem księgowym) w PLN na danym stanowisku</t>
  </si>
  <si>
    <t xml:space="preserve">Roczna liczba efektywnych godzin pracy </t>
  </si>
  <si>
    <r>
      <t xml:space="preserve">Wymiar zatrudnienia </t>
    </r>
    <r>
      <rPr>
        <b/>
        <sz val="11"/>
        <color rgb="FF000000"/>
        <rFont val="Calibri"/>
      </rPr>
      <t xml:space="preserve">na stanowisku podanym w kolumnie C, dla którego podano najbardziej aktualne udokumentowane roczne koszty zatrudnienia brutto </t>
    </r>
  </si>
  <si>
    <t>GSW (E/(F*G))</t>
  </si>
  <si>
    <r>
      <t>Uśredniona GSW (</t>
    </r>
    <r>
      <rPr>
        <b/>
        <i/>
        <sz val="11"/>
        <color rgb="FF000000"/>
        <rFont val="Calibri"/>
        <family val="2"/>
        <charset val="238"/>
      </rPr>
      <t xml:space="preserve">suma stawek z kolumny H/liczba stanowisk z kolumny C)
należy scalić poszczególne komórki dla jednej uśrednionej stawki
</t>
    </r>
    <r>
      <rPr>
        <b/>
        <i/>
        <u/>
        <sz val="11"/>
        <color rgb="FF000000"/>
        <rFont val="Calibri"/>
        <family val="2"/>
        <charset val="238"/>
      </rPr>
      <t>(jeśli dotyczy - kolumna wypełniana tylko w sytuacji, gdy do wyliczenia GSW uwzględniono kilka stanowisk)</t>
    </r>
  </si>
  <si>
    <t>A</t>
  </si>
  <si>
    <t>B</t>
  </si>
  <si>
    <t>C</t>
  </si>
  <si>
    <t>D</t>
  </si>
  <si>
    <t>E</t>
  </si>
  <si>
    <t>F</t>
  </si>
  <si>
    <t>G</t>
  </si>
  <si>
    <t>H</t>
  </si>
  <si>
    <t>I</t>
  </si>
  <si>
    <t>1.</t>
  </si>
  <si>
    <t>2.</t>
  </si>
  <si>
    <t>3.</t>
  </si>
  <si>
    <t>4.</t>
  </si>
  <si>
    <t>5.</t>
  </si>
  <si>
    <t>6.</t>
  </si>
  <si>
    <t>7.</t>
  </si>
  <si>
    <t>Metodologia obliczania godzinowej stawki wynagrodzenia w oparciu o miesięczne koszty zatrudnienia</t>
  </si>
  <si>
    <t>Miesięczny czas pracy osoby na stanowisku stanowiącym podstawę do wyliczenia stawki jednostkowej (zgodny z dokumentem księgowym)</t>
  </si>
  <si>
    <t>GSW (E/F)</t>
  </si>
  <si>
    <r>
      <t>Uśredniona GSW (</t>
    </r>
    <r>
      <rPr>
        <b/>
        <i/>
        <sz val="11"/>
        <color rgb="FF000000"/>
        <rFont val="Calibri"/>
        <family val="2"/>
        <charset val="238"/>
      </rPr>
      <t xml:space="preserve">suma stawek z kolumny G/liczba stanowisk z kolumny C)
należy scalić poszczególne komórki dla jednej uśrednionej stawki
</t>
    </r>
    <r>
      <rPr>
        <b/>
        <i/>
        <u/>
        <sz val="11"/>
        <color rgb="FF000000"/>
        <rFont val="Calibri"/>
        <family val="2"/>
        <charset val="238"/>
      </rPr>
      <t>(jeśli dotyczy - kolumna wypełniana tylko w sytuacji, gdy do wyliczenia GSW uwzględniono kilka stanowisk)</t>
    </r>
  </si>
  <si>
    <t>Metodologia obliczania godzinowej stawki wynagrodzenia w oparciu o koszty zatrudnienia w odniesieniu do niepełnego roku</t>
  </si>
  <si>
    <t>Najbardziej aktualne udokumentowane koszty zatrudnienia brutto dotyczące pełnych miesięcy w odniesieniu do ostatniego roku</t>
  </si>
  <si>
    <t>Liczba pełnych miesięcy przepracowanych na stanowisku stanowiącym podstawę do wyliczenia stawki jednostkowej</t>
  </si>
  <si>
    <t>GSW ((E/G)x12)/F</t>
  </si>
  <si>
    <t>Liczbę wierszy należy powielić zgodnie z liczbą osób, na podstawie których wyliczono godzinowe stawki wynagrodzenia.</t>
  </si>
  <si>
    <t>Oświadczam, że koszty zatrudnienia brutto, które zostały uwzględnione przy obliczaniu godzinowych stawek wynagrodzenia dla wszystkich członków personelu projektu nie zawierają niekwalifikowanych składników wynagrodzeń, o których mowa w podrozdziale 2.3 Wytycznych dotyczących kwalifikowalności wydatków na lata 2021-2027.</t>
  </si>
  <si>
    <t>Zatwierdził:</t>
  </si>
  <si>
    <t>Nazwa podmiotu</t>
  </si>
  <si>
    <t>Imię i nazwisko Głównego Księgowego lub innej upoważnionej osoby</t>
  </si>
  <si>
    <t>Data i podpis</t>
  </si>
  <si>
    <t>A) WERYFIKACJA WARUNKU WSKAZANEGO W REGULAMINIE WYBORU PROJEKTÓW (PODROZDZIAŁ 3.10 UST. 4)</t>
  </si>
  <si>
    <t>1) Proszę o dostosowanie tabel do przyjętych założeń projektowych (liczba pracowników oraz liczba i czas trwania zadań w projekcie).</t>
  </si>
  <si>
    <t>2) Proszę wpisać zaplanowaną liczbę roboczogodzin dla danego stanowiska w danym miesiącu (odpowiednia komórka).</t>
  </si>
  <si>
    <t>3) W kolumnie A proszę o wpisanie nazwy konkretnego stanowiska z kolumny B arkusza "Stawka godzinowa".</t>
  </si>
  <si>
    <t>zadanie 1</t>
  </si>
  <si>
    <t xml:space="preserve"> Stanowisko w projekcie</t>
  </si>
  <si>
    <t>* W przypadku zaangażowania większej ilość pracowników, proszę o multiplikowanie wierszy w danym zadaniu.</t>
  </si>
  <si>
    <t>zadanie 2</t>
  </si>
  <si>
    <t>zadanie 3</t>
  </si>
  <si>
    <r>
      <t xml:space="preserve">Oświadczam, że spełniony został warunek, zgodnie z którym łączna liczba zadeklarowanych godzin na osobę w danym roku lub miesiącu nie przekracza liczby godzin </t>
    </r>
    <r>
      <rPr>
        <b/>
        <sz val="11"/>
        <rFont val="Calibri"/>
        <family val="2"/>
        <charset val="238"/>
      </rPr>
      <t>zastosowanej</t>
    </r>
    <r>
      <rPr>
        <b/>
        <sz val="11"/>
        <rFont val="Calibri"/>
        <family val="2"/>
        <charset val="1"/>
      </rPr>
      <t xml:space="preserve"> do obliczenia tej stawki godzinowej (ust. 4 Podrodział 3.10 Regulaminu wyboru projektów).</t>
    </r>
  </si>
  <si>
    <t>B) METODOLOGIA OBLICZANIA KOSZTU KWALIFIKOWANEGO</t>
  </si>
  <si>
    <t>zadanie 1 (2,3...)</t>
  </si>
  <si>
    <t>GSW (wyliczona 
w kolumnie G lub H arkusza "Stawka godzinowa")</t>
  </si>
  <si>
    <t>Łączna liczba roboczogodzin 
w zadaniu (zgodnie 
z tabelą w pkt A)</t>
  </si>
  <si>
    <t>Koszt kwalifikowany do ujęcia w tabeli 
L WN (iloczyn kolumn B i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</si>
</sst>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rgb="FF000000"/>
      <name val="Calibri"/>
      <family val="2"/>
      <charset val="238"/>
    </font>
    <font>
      <b/>
      <sz val="11"/>
      <color theme="1"/>
      <name val="Calibri"/>
      <family val="2"/>
      <scheme val="minor"/>
    </font>
    <font>
      <b/>
      <sz val="11"/>
      <color rgb="FF444444"/>
      <name val="Calibri"/>
      <family val="2"/>
      <charset val="1"/>
    </font>
    <font>
      <b/>
      <sz val="11"/>
      <name val="Calibri"/>
      <family val="2"/>
      <charset val="1"/>
    </font>
    <font>
      <b/>
      <sz val="9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b/>
      <i/>
      <u/>
      <sz val="11"/>
      <color rgb="FF000000"/>
      <name val="Calibri"/>
      <family val="2"/>
      <charset val="238"/>
    </font>
    <font>
      <b/>
      <sz val="11"/>
      <color rgb="FF000000"/>
      <name val="Calibri"/>
      <scheme val="minor"/>
    </font>
    <font>
      <b/>
      <sz val="11"/>
      <color rgb="FF000000"/>
      <name val="Calibri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1" fillId="0" borderId="0" xfId="0" applyFont="1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/>
    </xf>
    <xf numFmtId="0" fontId="0" fillId="0" borderId="5" xfId="0" applyBorder="1" applyAlignment="1">
      <alignment horizontal="center"/>
    </xf>
    <xf numFmtId="4" fontId="0" fillId="0" borderId="7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3" fillId="5" borderId="1" xfId="0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/>
    </xf>
    <xf numFmtId="0" fontId="2" fillId="0" borderId="0" xfId="0" applyFont="1"/>
    <xf numFmtId="0" fontId="6" fillId="0" borderId="0" xfId="0" applyFont="1" applyAlignment="1">
      <alignment horizontal="left" vertical="top" wrapText="1"/>
    </xf>
    <xf numFmtId="2" fontId="5" fillId="0" borderId="0" xfId="0" applyNumberFormat="1" applyFont="1" applyAlignment="1">
      <alignment vertical="center" wrapText="1"/>
    </xf>
    <xf numFmtId="0" fontId="0" fillId="0" borderId="1" xfId="0" applyBorder="1"/>
    <xf numFmtId="17" fontId="1" fillId="4" borderId="1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8" fillId="5" borderId="8" xfId="0" applyFont="1" applyFill="1" applyBorder="1"/>
    <xf numFmtId="2" fontId="5" fillId="0" borderId="0" xfId="0" applyNumberFormat="1" applyFont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14" fillId="3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center" wrapText="1"/>
    </xf>
    <xf numFmtId="4" fontId="0" fillId="0" borderId="1" xfId="0" applyNumberFormat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2" fontId="5" fillId="0" borderId="0" xfId="0" applyNumberFormat="1" applyFont="1" applyAlignment="1">
      <alignment horizontal="left" vertical="top" wrapText="1"/>
    </xf>
    <xf numFmtId="0" fontId="1" fillId="5" borderId="1" xfId="0" applyFont="1" applyFill="1" applyBorder="1" applyAlignment="1">
      <alignment horizontal="center" vertical="top" wrapText="1"/>
    </xf>
    <xf numFmtId="0" fontId="1" fillId="4" borderId="1" xfId="0" applyFont="1" applyFill="1" applyBorder="1" applyAlignment="1">
      <alignment horizontal="center" vertical="top" wrapText="1"/>
    </xf>
    <xf numFmtId="0" fontId="15" fillId="0" borderId="9" xfId="0" applyFont="1" applyBorder="1" applyAlignment="1">
      <alignment horizontal="left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" fillId="4" borderId="6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4" borderId="3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0" fillId="0" borderId="0" xfId="0" applyAlignme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152400</xdr:colOff>
      <xdr:row>0</xdr:row>
      <xdr:rowOff>95250</xdr:rowOff>
    </xdr:from>
    <xdr:to>
      <xdr:col>6</xdr:col>
      <xdr:colOff>209550</xdr:colOff>
      <xdr:row>0</xdr:row>
      <xdr:rowOff>561975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id="{D7C224C4-FF46-ECFD-4A4F-EEEF3B3E0B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10100" y="95250"/>
          <a:ext cx="5457825" cy="4667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54"/>
  <sheetViews>
    <sheetView tabSelected="1" topLeftCell="D1" workbookViewId="0">
      <selection activeCell="E4" sqref="E4"/>
    </sheetView>
  </sheetViews>
  <sheetFormatPr defaultRowHeight="15"/>
  <cols>
    <col min="2" max="2" width="29.7109375" customWidth="1"/>
    <col min="3" max="3" width="28" customWidth="1"/>
    <col min="4" max="4" width="18.5703125" customWidth="1"/>
    <col min="5" max="5" width="26.42578125" customWidth="1"/>
    <col min="6" max="7" width="36" customWidth="1"/>
    <col min="8" max="8" width="38" customWidth="1"/>
    <col min="9" max="9" width="38.85546875" customWidth="1"/>
    <col min="10" max="11" width="9.140625" customWidth="1"/>
    <col min="16" max="17" width="9.140625" bestFit="1" customWidth="1"/>
  </cols>
  <sheetData>
    <row r="1" spans="1:9" ht="57.75" customHeight="1">
      <c r="A1" s="47"/>
      <c r="B1" s="47"/>
      <c r="C1" s="47"/>
      <c r="D1" s="47"/>
      <c r="E1" s="47"/>
      <c r="F1" s="47"/>
      <c r="G1" s="47"/>
      <c r="H1" s="47"/>
      <c r="I1" s="47"/>
    </row>
    <row r="2" spans="1:9" ht="20.25" customHeight="1">
      <c r="A2" s="36" t="s">
        <v>0</v>
      </c>
      <c r="B2" s="36"/>
      <c r="C2" s="36"/>
      <c r="D2" s="36"/>
      <c r="E2" s="36"/>
      <c r="F2" s="36"/>
      <c r="G2" s="36"/>
      <c r="H2" s="36"/>
      <c r="I2" s="36"/>
    </row>
    <row r="3" spans="1:9" ht="33" customHeight="1">
      <c r="A3" s="37" t="s">
        <v>1</v>
      </c>
      <c r="B3" s="38"/>
      <c r="C3" s="38"/>
      <c r="D3" s="38"/>
      <c r="E3" s="38"/>
      <c r="F3" s="38"/>
      <c r="G3" s="38"/>
      <c r="H3" s="38"/>
      <c r="I3" s="38"/>
    </row>
    <row r="4" spans="1:9" ht="160.5" customHeight="1">
      <c r="A4" s="23" t="s">
        <v>2</v>
      </c>
      <c r="B4" s="24" t="s">
        <v>3</v>
      </c>
      <c r="C4" s="25" t="s">
        <v>4</v>
      </c>
      <c r="D4" s="24" t="s">
        <v>5</v>
      </c>
      <c r="E4" s="27" t="s">
        <v>6</v>
      </c>
      <c r="F4" s="25" t="s">
        <v>7</v>
      </c>
      <c r="G4" s="25" t="s">
        <v>8</v>
      </c>
      <c r="H4" s="24" t="s">
        <v>9</v>
      </c>
      <c r="I4" s="25" t="s">
        <v>10</v>
      </c>
    </row>
    <row r="5" spans="1:9">
      <c r="A5" s="7" t="s">
        <v>11</v>
      </c>
      <c r="B5" s="7" t="s">
        <v>12</v>
      </c>
      <c r="C5" s="7" t="s">
        <v>13</v>
      </c>
      <c r="D5" s="7" t="s">
        <v>14</v>
      </c>
      <c r="E5" s="7" t="s">
        <v>15</v>
      </c>
      <c r="F5" s="7" t="s">
        <v>16</v>
      </c>
      <c r="G5" s="7" t="s">
        <v>17</v>
      </c>
      <c r="H5" s="7" t="s">
        <v>18</v>
      </c>
      <c r="I5" s="13" t="s">
        <v>19</v>
      </c>
    </row>
    <row r="6" spans="1:9">
      <c r="A6" s="2" t="s">
        <v>20</v>
      </c>
      <c r="B6" s="2"/>
      <c r="C6" s="6"/>
      <c r="D6" s="2"/>
      <c r="E6" s="11"/>
      <c r="F6" s="6">
        <v>1720</v>
      </c>
      <c r="G6" s="2"/>
      <c r="H6" s="2" t="e">
        <f>ROUNDDOWN(E6/(F6*G6),2)</f>
        <v>#DIV/0!</v>
      </c>
      <c r="I6" s="2"/>
    </row>
    <row r="7" spans="1:9">
      <c r="A7" s="2" t="s">
        <v>21</v>
      </c>
      <c r="B7" s="2"/>
      <c r="C7" s="6"/>
      <c r="D7" s="2"/>
      <c r="E7" s="11"/>
      <c r="F7" s="6">
        <v>1720</v>
      </c>
      <c r="G7" s="2"/>
      <c r="H7" s="2" t="e">
        <f t="shared" ref="H7:H12" si="0">ROUNDDOWN(E7/(F7*G7),2)</f>
        <v>#DIV/0!</v>
      </c>
      <c r="I7" s="2"/>
    </row>
    <row r="8" spans="1:9">
      <c r="A8" s="2" t="s">
        <v>22</v>
      </c>
      <c r="B8" s="2"/>
      <c r="C8" s="6"/>
      <c r="D8" s="2"/>
      <c r="E8" s="12"/>
      <c r="F8" s="6">
        <v>1720</v>
      </c>
      <c r="G8" s="2"/>
      <c r="H8" s="2" t="e">
        <f t="shared" si="0"/>
        <v>#DIV/0!</v>
      </c>
      <c r="I8" s="2"/>
    </row>
    <row r="9" spans="1:9">
      <c r="A9" s="2" t="s">
        <v>23</v>
      </c>
      <c r="B9" s="2"/>
      <c r="C9" s="6"/>
      <c r="D9" s="2"/>
      <c r="E9" s="12"/>
      <c r="F9" s="6">
        <v>1720</v>
      </c>
      <c r="G9" s="2"/>
      <c r="H9" s="2" t="e">
        <f t="shared" si="0"/>
        <v>#DIV/0!</v>
      </c>
      <c r="I9" s="2"/>
    </row>
    <row r="10" spans="1:9">
      <c r="A10" s="2" t="s">
        <v>24</v>
      </c>
      <c r="B10" s="2"/>
      <c r="C10" s="6"/>
      <c r="D10" s="2"/>
      <c r="E10" s="12"/>
      <c r="F10" s="6">
        <v>1720</v>
      </c>
      <c r="G10" s="2"/>
      <c r="H10" s="2" t="e">
        <f t="shared" si="0"/>
        <v>#DIV/0!</v>
      </c>
      <c r="I10" s="2"/>
    </row>
    <row r="11" spans="1:9">
      <c r="A11" s="2" t="s">
        <v>25</v>
      </c>
      <c r="B11" s="2"/>
      <c r="C11" s="6"/>
      <c r="D11" s="2"/>
      <c r="E11" s="12"/>
      <c r="F11" s="6">
        <v>1720</v>
      </c>
      <c r="G11" s="2"/>
      <c r="H11" s="2" t="e">
        <f t="shared" si="0"/>
        <v>#DIV/0!</v>
      </c>
      <c r="I11" s="2"/>
    </row>
    <row r="12" spans="1:9">
      <c r="A12" s="2" t="s">
        <v>26</v>
      </c>
      <c r="B12" s="2"/>
      <c r="C12" s="6"/>
      <c r="D12" s="2"/>
      <c r="E12" s="12"/>
      <c r="F12" s="6">
        <v>1720</v>
      </c>
      <c r="G12" s="2"/>
      <c r="H12" s="2" t="e">
        <f t="shared" si="0"/>
        <v>#DIV/0!</v>
      </c>
      <c r="I12" s="2"/>
    </row>
    <row r="13" spans="1:9">
      <c r="A13" s="1"/>
      <c r="B13" s="1"/>
      <c r="C13" s="8"/>
      <c r="D13" s="1"/>
      <c r="E13" s="1"/>
      <c r="F13" s="8"/>
      <c r="G13" s="1"/>
      <c r="H13" s="1"/>
      <c r="I13" s="1"/>
    </row>
    <row r="14" spans="1:9" ht="39" customHeight="1">
      <c r="A14" s="39" t="s">
        <v>27</v>
      </c>
      <c r="B14" s="39"/>
      <c r="C14" s="39"/>
      <c r="D14" s="39"/>
      <c r="E14" s="39"/>
      <c r="F14" s="39"/>
      <c r="G14" s="39"/>
      <c r="H14" s="39"/>
    </row>
    <row r="15" spans="1:9" ht="145.5" customHeight="1">
      <c r="A15" s="3" t="s">
        <v>2</v>
      </c>
      <c r="B15" s="24" t="s">
        <v>3</v>
      </c>
      <c r="C15" s="25" t="s">
        <v>4</v>
      </c>
      <c r="D15" s="24" t="s">
        <v>5</v>
      </c>
      <c r="E15" s="27" t="s">
        <v>6</v>
      </c>
      <c r="F15" s="27" t="s">
        <v>28</v>
      </c>
      <c r="G15" s="27" t="s">
        <v>29</v>
      </c>
      <c r="H15" s="27" t="s">
        <v>30</v>
      </c>
    </row>
    <row r="16" spans="1:9">
      <c r="A16" s="7" t="s">
        <v>11</v>
      </c>
      <c r="B16" s="7" t="s">
        <v>12</v>
      </c>
      <c r="C16" s="7" t="s">
        <v>13</v>
      </c>
      <c r="D16" s="7" t="s">
        <v>14</v>
      </c>
      <c r="E16" s="7" t="s">
        <v>15</v>
      </c>
      <c r="F16" s="7" t="s">
        <v>16</v>
      </c>
      <c r="G16" s="7" t="s">
        <v>17</v>
      </c>
      <c r="H16" s="13" t="s">
        <v>18</v>
      </c>
    </row>
    <row r="17" spans="1:9">
      <c r="A17" s="2" t="s">
        <v>20</v>
      </c>
      <c r="B17" s="2"/>
      <c r="C17" s="6"/>
      <c r="D17" s="10"/>
      <c r="E17" s="12"/>
      <c r="F17" s="6"/>
      <c r="G17" s="2" t="e">
        <f>ROUNDDOWN(E17/F17,2)</f>
        <v>#DIV/0!</v>
      </c>
      <c r="H17" s="2"/>
    </row>
    <row r="18" spans="1:9">
      <c r="A18" s="2" t="s">
        <v>21</v>
      </c>
      <c r="B18" s="2"/>
      <c r="C18" s="6"/>
      <c r="D18" s="10"/>
      <c r="E18" s="12"/>
      <c r="F18" s="6"/>
      <c r="G18" s="2" t="e">
        <f t="shared" ref="G18:G23" si="1">ROUNDDOWN(E18/F18,2)</f>
        <v>#DIV/0!</v>
      </c>
      <c r="H18" s="2"/>
    </row>
    <row r="19" spans="1:9">
      <c r="A19" s="2" t="s">
        <v>22</v>
      </c>
      <c r="B19" s="2"/>
      <c r="C19" s="6"/>
      <c r="D19" s="10"/>
      <c r="E19" s="12"/>
      <c r="F19" s="6"/>
      <c r="G19" s="2" t="e">
        <f t="shared" si="1"/>
        <v>#DIV/0!</v>
      </c>
      <c r="H19" s="2"/>
    </row>
    <row r="20" spans="1:9">
      <c r="A20" s="2" t="s">
        <v>23</v>
      </c>
      <c r="B20" s="2"/>
      <c r="C20" s="6"/>
      <c r="D20" s="10"/>
      <c r="E20" s="12"/>
      <c r="F20" s="6"/>
      <c r="G20" s="2" t="e">
        <f t="shared" si="1"/>
        <v>#DIV/0!</v>
      </c>
      <c r="H20" s="2"/>
    </row>
    <row r="21" spans="1:9">
      <c r="A21" s="2" t="s">
        <v>24</v>
      </c>
      <c r="B21" s="2"/>
      <c r="C21" s="6"/>
      <c r="D21" s="10"/>
      <c r="E21" s="12"/>
      <c r="F21" s="6"/>
      <c r="G21" s="2" t="e">
        <f t="shared" si="1"/>
        <v>#DIV/0!</v>
      </c>
      <c r="H21" s="2"/>
    </row>
    <row r="22" spans="1:9">
      <c r="A22" s="2" t="s">
        <v>25</v>
      </c>
      <c r="B22" s="2"/>
      <c r="C22" s="6"/>
      <c r="D22" s="10"/>
      <c r="E22" s="12"/>
      <c r="F22" s="6"/>
      <c r="G22" s="2" t="e">
        <f t="shared" si="1"/>
        <v>#DIV/0!</v>
      </c>
      <c r="H22" s="2"/>
    </row>
    <row r="23" spans="1:9">
      <c r="A23" s="2" t="s">
        <v>26</v>
      </c>
      <c r="B23" s="2"/>
      <c r="C23" s="6"/>
      <c r="D23" s="10"/>
      <c r="E23" s="12"/>
      <c r="F23" s="6"/>
      <c r="G23" s="2" t="e">
        <f t="shared" si="1"/>
        <v>#DIV/0!</v>
      </c>
      <c r="H23" s="2"/>
    </row>
    <row r="24" spans="1:9">
      <c r="E24" s="1"/>
    </row>
    <row r="25" spans="1:9" ht="30" customHeight="1">
      <c r="A25" s="37" t="s">
        <v>31</v>
      </c>
      <c r="B25" s="38"/>
      <c r="C25" s="38"/>
      <c r="D25" s="38"/>
      <c r="E25" s="38"/>
      <c r="F25" s="38"/>
      <c r="G25" s="38"/>
      <c r="H25" s="38"/>
      <c r="I25" s="38"/>
    </row>
    <row r="26" spans="1:9" ht="149.25" customHeight="1">
      <c r="A26" s="3" t="s">
        <v>2</v>
      </c>
      <c r="B26" s="24" t="s">
        <v>3</v>
      </c>
      <c r="C26" s="25" t="s">
        <v>4</v>
      </c>
      <c r="D26" s="24" t="s">
        <v>5</v>
      </c>
      <c r="E26" s="24" t="s">
        <v>32</v>
      </c>
      <c r="F26" s="24" t="s">
        <v>7</v>
      </c>
      <c r="G26" s="24" t="s">
        <v>33</v>
      </c>
      <c r="H26" s="24" t="s">
        <v>34</v>
      </c>
      <c r="I26" s="25" t="s">
        <v>10</v>
      </c>
    </row>
    <row r="27" spans="1:9" ht="15" customHeight="1">
      <c r="A27" s="7" t="s">
        <v>11</v>
      </c>
      <c r="B27" s="7" t="s">
        <v>12</v>
      </c>
      <c r="C27" s="7" t="s">
        <v>13</v>
      </c>
      <c r="D27" s="7" t="s">
        <v>14</v>
      </c>
      <c r="E27" s="7" t="s">
        <v>15</v>
      </c>
      <c r="F27" s="7" t="s">
        <v>16</v>
      </c>
      <c r="G27" s="7" t="s">
        <v>17</v>
      </c>
      <c r="H27" s="13" t="s">
        <v>18</v>
      </c>
      <c r="I27" s="13" t="s">
        <v>16</v>
      </c>
    </row>
    <row r="28" spans="1:9" ht="15" customHeight="1">
      <c r="A28" s="2" t="s">
        <v>20</v>
      </c>
      <c r="B28" s="2"/>
      <c r="C28" s="6"/>
      <c r="D28" s="5"/>
      <c r="E28" s="12"/>
      <c r="F28" s="6">
        <v>1720</v>
      </c>
      <c r="G28" s="14"/>
      <c r="H28" s="2" t="e">
        <f>ROUNDDOWN(((E28/G28)*12)/F28,2)</f>
        <v>#DIV/0!</v>
      </c>
      <c r="I28" s="2"/>
    </row>
    <row r="29" spans="1:9">
      <c r="A29" s="2" t="s">
        <v>21</v>
      </c>
      <c r="B29" s="2"/>
      <c r="C29" s="6"/>
      <c r="D29" s="5"/>
      <c r="E29" s="12"/>
      <c r="F29" s="6">
        <v>1720</v>
      </c>
      <c r="G29" s="14"/>
      <c r="H29" s="2" t="e">
        <f t="shared" ref="H29:H34" si="2">ROUNDDOWN(((E29/G29)*12)/F29,2)</f>
        <v>#DIV/0!</v>
      </c>
      <c r="I29" s="2"/>
    </row>
    <row r="30" spans="1:9" ht="15" customHeight="1">
      <c r="A30" s="2" t="s">
        <v>22</v>
      </c>
      <c r="B30" s="2"/>
      <c r="C30" s="6"/>
      <c r="D30" s="5"/>
      <c r="E30" s="12"/>
      <c r="F30" s="6">
        <v>1720</v>
      </c>
      <c r="G30" s="14"/>
      <c r="H30" s="2" t="e">
        <f t="shared" si="2"/>
        <v>#DIV/0!</v>
      </c>
      <c r="I30" s="2"/>
    </row>
    <row r="31" spans="1:9">
      <c r="A31" s="2" t="s">
        <v>23</v>
      </c>
      <c r="B31" s="2"/>
      <c r="C31" s="6"/>
      <c r="D31" s="5"/>
      <c r="E31" s="12"/>
      <c r="F31" s="6">
        <v>1720</v>
      </c>
      <c r="G31" s="14"/>
      <c r="H31" s="2" t="e">
        <f t="shared" si="2"/>
        <v>#DIV/0!</v>
      </c>
      <c r="I31" s="2"/>
    </row>
    <row r="32" spans="1:9">
      <c r="A32" s="2" t="s">
        <v>24</v>
      </c>
      <c r="B32" s="2"/>
      <c r="C32" s="6"/>
      <c r="D32" s="5"/>
      <c r="E32" s="12"/>
      <c r="F32" s="6">
        <v>1720</v>
      </c>
      <c r="G32" s="14"/>
      <c r="H32" s="2" t="e">
        <f t="shared" si="2"/>
        <v>#DIV/0!</v>
      </c>
      <c r="I32" s="2"/>
    </row>
    <row r="33" spans="1:9">
      <c r="A33" s="2" t="s">
        <v>25</v>
      </c>
      <c r="B33" s="2"/>
      <c r="C33" s="6"/>
      <c r="D33" s="5"/>
      <c r="E33" s="12"/>
      <c r="F33" s="6">
        <v>1720</v>
      </c>
      <c r="G33" s="14"/>
      <c r="H33" s="2" t="e">
        <f t="shared" si="2"/>
        <v>#DIV/0!</v>
      </c>
      <c r="I33" s="2"/>
    </row>
    <row r="34" spans="1:9">
      <c r="A34" s="2" t="s">
        <v>26</v>
      </c>
      <c r="B34" s="2"/>
      <c r="C34" s="6"/>
      <c r="D34" s="5"/>
      <c r="E34" s="12"/>
      <c r="F34" s="6">
        <v>1720</v>
      </c>
      <c r="G34" s="14"/>
      <c r="H34" s="2" t="e">
        <f t="shared" si="2"/>
        <v>#DIV/0!</v>
      </c>
      <c r="I34" s="2"/>
    </row>
    <row r="37" spans="1:9">
      <c r="A37" s="26" t="s">
        <v>35</v>
      </c>
      <c r="B37" s="9"/>
    </row>
    <row r="38" spans="1:9">
      <c r="A38" s="9"/>
      <c r="B38" s="9"/>
    </row>
    <row r="39" spans="1:9" ht="43.5" customHeight="1">
      <c r="A39" s="33" t="s">
        <v>36</v>
      </c>
      <c r="B39" s="33"/>
      <c r="C39" s="33"/>
      <c r="D39" s="33"/>
      <c r="E39" s="33"/>
      <c r="F39" s="17"/>
      <c r="G39" s="15"/>
      <c r="H39" s="15"/>
      <c r="I39" s="15"/>
    </row>
    <row r="40" spans="1:9">
      <c r="A40" s="22"/>
      <c r="B40" s="22"/>
      <c r="C40" s="22"/>
      <c r="D40" s="22"/>
      <c r="E40" s="22"/>
      <c r="F40" s="17"/>
      <c r="G40" s="15"/>
      <c r="H40" s="15"/>
      <c r="I40" s="15"/>
    </row>
    <row r="41" spans="1:9">
      <c r="A41" s="22"/>
      <c r="B41" s="22"/>
      <c r="C41" s="22"/>
      <c r="D41" s="22"/>
      <c r="E41" s="22"/>
      <c r="F41" s="17"/>
      <c r="G41" s="15"/>
      <c r="H41" s="15"/>
      <c r="I41" s="15"/>
    </row>
    <row r="42" spans="1:9">
      <c r="A42" s="32" t="s">
        <v>37</v>
      </c>
      <c r="B42" s="32"/>
      <c r="C42" s="32"/>
      <c r="D42" s="32"/>
      <c r="E42" s="17"/>
      <c r="G42" s="15"/>
      <c r="H42" s="15"/>
      <c r="I42" s="15"/>
    </row>
    <row r="43" spans="1:9" ht="15" customHeight="1">
      <c r="A43" s="35" t="s">
        <v>38</v>
      </c>
      <c r="B43" s="35"/>
      <c r="C43" s="35"/>
      <c r="D43" s="35"/>
      <c r="E43" s="17"/>
      <c r="G43" s="15"/>
      <c r="H43" s="15"/>
      <c r="I43" s="15"/>
    </row>
    <row r="44" spans="1:9" ht="15" customHeight="1">
      <c r="A44" s="34"/>
      <c r="B44" s="34"/>
      <c r="C44" s="34"/>
      <c r="D44" s="34"/>
      <c r="E44" s="17"/>
      <c r="G44" s="15"/>
      <c r="H44" s="15"/>
      <c r="I44" s="15"/>
    </row>
    <row r="45" spans="1:9" ht="15" customHeight="1">
      <c r="A45" s="34"/>
      <c r="B45" s="34"/>
      <c r="C45" s="34"/>
      <c r="D45" s="34"/>
      <c r="E45" s="17"/>
      <c r="G45" s="15"/>
      <c r="H45" s="15"/>
      <c r="I45" s="15"/>
    </row>
    <row r="46" spans="1:9">
      <c r="A46" s="35" t="s">
        <v>39</v>
      </c>
      <c r="B46" s="35"/>
      <c r="C46" s="35"/>
      <c r="D46" s="35"/>
      <c r="E46" s="17"/>
      <c r="G46" s="15"/>
      <c r="H46" s="15"/>
      <c r="I46" s="15"/>
    </row>
    <row r="47" spans="1:9">
      <c r="A47" s="34"/>
      <c r="B47" s="34"/>
      <c r="C47" s="34"/>
      <c r="D47" s="34"/>
      <c r="E47" s="17"/>
      <c r="G47" s="15"/>
      <c r="H47" s="15"/>
      <c r="I47" s="15"/>
    </row>
    <row r="48" spans="1:9">
      <c r="A48" s="34"/>
      <c r="B48" s="34"/>
      <c r="C48" s="34"/>
      <c r="D48" s="34"/>
      <c r="E48" s="17"/>
      <c r="G48" s="15"/>
      <c r="H48" s="15"/>
      <c r="I48" s="15"/>
    </row>
    <row r="49" spans="1:9">
      <c r="A49" s="35" t="s">
        <v>40</v>
      </c>
      <c r="B49" s="35"/>
      <c r="C49" s="35"/>
      <c r="D49" s="35"/>
      <c r="E49" s="17"/>
      <c r="G49" s="15"/>
      <c r="H49" s="15"/>
      <c r="I49" s="15"/>
    </row>
    <row r="50" spans="1:9">
      <c r="A50" s="31"/>
      <c r="B50" s="31"/>
      <c r="C50" s="31"/>
      <c r="D50" s="31"/>
      <c r="E50" s="17"/>
      <c r="G50" s="15"/>
      <c r="H50" s="15"/>
      <c r="I50" s="15"/>
    </row>
    <row r="51" spans="1:9">
      <c r="A51" s="31"/>
      <c r="B51" s="31"/>
      <c r="C51" s="31"/>
      <c r="D51" s="31"/>
      <c r="E51" s="17"/>
      <c r="G51" s="15"/>
      <c r="H51" s="15"/>
      <c r="I51" s="15"/>
    </row>
    <row r="52" spans="1:9">
      <c r="E52" s="17"/>
    </row>
    <row r="53" spans="1:9">
      <c r="E53" s="17"/>
    </row>
    <row r="54" spans="1:9">
      <c r="E54" s="17"/>
    </row>
  </sheetData>
  <mergeCells count="13">
    <mergeCell ref="A1:I1"/>
    <mergeCell ref="A2:I2"/>
    <mergeCell ref="A3:I3"/>
    <mergeCell ref="A25:I25"/>
    <mergeCell ref="A14:H14"/>
    <mergeCell ref="A50:D51"/>
    <mergeCell ref="A42:D42"/>
    <mergeCell ref="A39:E39"/>
    <mergeCell ref="A44:D45"/>
    <mergeCell ref="A49:D49"/>
    <mergeCell ref="A47:D48"/>
    <mergeCell ref="A43:D43"/>
    <mergeCell ref="A46:D4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O48"/>
  <sheetViews>
    <sheetView zoomScaleNormal="100" workbookViewId="0">
      <selection activeCell="I4" sqref="I4"/>
    </sheetView>
  </sheetViews>
  <sheetFormatPr defaultRowHeight="15"/>
  <cols>
    <col min="1" max="1" width="28.5703125" customWidth="1"/>
    <col min="2" max="41" width="18.7109375" customWidth="1"/>
  </cols>
  <sheetData>
    <row r="1" spans="1:41">
      <c r="A1" s="4" t="s">
        <v>41</v>
      </c>
    </row>
    <row r="2" spans="1:41">
      <c r="A2" s="4"/>
    </row>
    <row r="3" spans="1:41">
      <c r="A3" s="4" t="s">
        <v>42</v>
      </c>
    </row>
    <row r="4" spans="1:41">
      <c r="A4" s="4" t="s">
        <v>43</v>
      </c>
    </row>
    <row r="5" spans="1:41">
      <c r="A5" s="4" t="s">
        <v>44</v>
      </c>
    </row>
    <row r="7" spans="1:41" s="4" customFormat="1">
      <c r="A7" s="41" t="s">
        <v>45</v>
      </c>
      <c r="B7" s="44">
        <v>2024</v>
      </c>
      <c r="C7" s="45"/>
      <c r="D7" s="45"/>
      <c r="E7" s="46"/>
      <c r="F7" s="44">
        <v>2025</v>
      </c>
      <c r="G7" s="45"/>
      <c r="H7" s="45"/>
      <c r="I7" s="45"/>
      <c r="J7" s="45"/>
      <c r="K7" s="45"/>
      <c r="L7" s="45"/>
      <c r="M7" s="45"/>
      <c r="N7" s="45"/>
      <c r="O7" s="45"/>
      <c r="P7" s="45"/>
      <c r="Q7" s="46"/>
      <c r="R7" s="43">
        <v>2026</v>
      </c>
      <c r="S7" s="43"/>
      <c r="T7" s="43"/>
      <c r="U7" s="43"/>
      <c r="V7" s="43"/>
      <c r="W7" s="43"/>
      <c r="X7" s="43"/>
      <c r="Y7" s="43"/>
      <c r="Z7" s="43"/>
      <c r="AA7" s="43"/>
      <c r="AB7" s="43"/>
      <c r="AC7" s="43"/>
      <c r="AD7" s="43">
        <v>2027</v>
      </c>
      <c r="AE7" s="43"/>
      <c r="AF7" s="43"/>
      <c r="AG7" s="43"/>
      <c r="AH7" s="43"/>
      <c r="AI7" s="43"/>
      <c r="AJ7" s="43"/>
      <c r="AK7" s="43"/>
      <c r="AL7" s="43"/>
      <c r="AM7" s="43"/>
      <c r="AN7" s="43"/>
      <c r="AO7" s="43"/>
    </row>
    <row r="8" spans="1:41">
      <c r="A8" s="42"/>
      <c r="B8" s="19">
        <v>45536</v>
      </c>
      <c r="C8" s="19">
        <v>45566</v>
      </c>
      <c r="D8" s="19">
        <v>45597</v>
      </c>
      <c r="E8" s="19">
        <v>45627</v>
      </c>
      <c r="F8" s="19">
        <v>45658</v>
      </c>
      <c r="G8" s="19">
        <v>45689</v>
      </c>
      <c r="H8" s="19">
        <v>45717</v>
      </c>
      <c r="I8" s="19">
        <v>45748</v>
      </c>
      <c r="J8" s="19">
        <v>45778</v>
      </c>
      <c r="K8" s="19">
        <v>45809</v>
      </c>
      <c r="L8" s="19">
        <v>45839</v>
      </c>
      <c r="M8" s="19">
        <v>45870</v>
      </c>
      <c r="N8" s="19">
        <v>45901</v>
      </c>
      <c r="O8" s="19">
        <v>45931</v>
      </c>
      <c r="P8" s="19">
        <v>45962</v>
      </c>
      <c r="Q8" s="19">
        <v>45992</v>
      </c>
      <c r="R8" s="19">
        <v>46023</v>
      </c>
      <c r="S8" s="19">
        <v>46054</v>
      </c>
      <c r="T8" s="19">
        <v>46082</v>
      </c>
      <c r="U8" s="19">
        <v>46113</v>
      </c>
      <c r="V8" s="19">
        <v>46143</v>
      </c>
      <c r="W8" s="19">
        <v>46174</v>
      </c>
      <c r="X8" s="19">
        <v>46204</v>
      </c>
      <c r="Y8" s="19">
        <v>46235</v>
      </c>
      <c r="Z8" s="19">
        <v>46266</v>
      </c>
      <c r="AA8" s="19">
        <v>46296</v>
      </c>
      <c r="AB8" s="19">
        <v>46327</v>
      </c>
      <c r="AC8" s="19">
        <v>46357</v>
      </c>
      <c r="AD8" s="19">
        <v>46388</v>
      </c>
      <c r="AE8" s="19">
        <v>46419</v>
      </c>
      <c r="AF8" s="19">
        <v>46447</v>
      </c>
      <c r="AG8" s="19">
        <v>46478</v>
      </c>
      <c r="AH8" s="19">
        <v>46508</v>
      </c>
      <c r="AI8" s="19">
        <v>46539</v>
      </c>
      <c r="AJ8" s="19">
        <v>46569</v>
      </c>
      <c r="AK8" s="19">
        <v>46600</v>
      </c>
      <c r="AL8" s="19">
        <v>46631</v>
      </c>
      <c r="AM8" s="19">
        <v>46661</v>
      </c>
      <c r="AN8" s="19">
        <v>46692</v>
      </c>
      <c r="AO8" s="19">
        <v>46722</v>
      </c>
    </row>
    <row r="9" spans="1:41">
      <c r="A9" s="29" t="s">
        <v>46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</row>
    <row r="10" spans="1:41">
      <c r="A10" s="29" t="s">
        <v>46</v>
      </c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18"/>
      <c r="AL10" s="18"/>
      <c r="AM10" s="18"/>
      <c r="AN10" s="18"/>
      <c r="AO10" s="18"/>
    </row>
    <row r="11" spans="1:41">
      <c r="A11" s="29" t="s">
        <v>46</v>
      </c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18"/>
      <c r="AN11" s="18"/>
      <c r="AO11" s="18"/>
    </row>
    <row r="12" spans="1:41">
      <c r="A12" s="21" t="s">
        <v>47</v>
      </c>
    </row>
    <row r="13" spans="1:41">
      <c r="A13" s="41" t="s">
        <v>48</v>
      </c>
      <c r="B13" s="44">
        <v>2024</v>
      </c>
      <c r="C13" s="45"/>
      <c r="D13" s="45"/>
      <c r="E13" s="46"/>
      <c r="F13" s="44">
        <v>2025</v>
      </c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6"/>
      <c r="R13" s="43">
        <v>2026</v>
      </c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>
        <v>2027</v>
      </c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</row>
    <row r="14" spans="1:41">
      <c r="A14" s="42"/>
      <c r="B14" s="19">
        <v>45536</v>
      </c>
      <c r="C14" s="19">
        <v>45566</v>
      </c>
      <c r="D14" s="19">
        <v>45597</v>
      </c>
      <c r="E14" s="19">
        <v>45627</v>
      </c>
      <c r="F14" s="19">
        <v>45658</v>
      </c>
      <c r="G14" s="19">
        <v>45689</v>
      </c>
      <c r="H14" s="19">
        <v>45717</v>
      </c>
      <c r="I14" s="19">
        <v>45748</v>
      </c>
      <c r="J14" s="19">
        <v>45778</v>
      </c>
      <c r="K14" s="19">
        <v>45809</v>
      </c>
      <c r="L14" s="19">
        <v>45839</v>
      </c>
      <c r="M14" s="19">
        <v>45870</v>
      </c>
      <c r="N14" s="19">
        <v>45901</v>
      </c>
      <c r="O14" s="19">
        <v>45931</v>
      </c>
      <c r="P14" s="19">
        <v>45962</v>
      </c>
      <c r="Q14" s="19">
        <v>45992</v>
      </c>
      <c r="R14" s="19">
        <v>46023</v>
      </c>
      <c r="S14" s="19">
        <v>46054</v>
      </c>
      <c r="T14" s="19">
        <v>46082</v>
      </c>
      <c r="U14" s="19">
        <v>46113</v>
      </c>
      <c r="V14" s="19">
        <v>46143</v>
      </c>
      <c r="W14" s="19">
        <v>46174</v>
      </c>
      <c r="X14" s="19">
        <v>46204</v>
      </c>
      <c r="Y14" s="19">
        <v>46235</v>
      </c>
      <c r="Z14" s="19">
        <v>46266</v>
      </c>
      <c r="AA14" s="19">
        <v>46296</v>
      </c>
      <c r="AB14" s="19">
        <v>46327</v>
      </c>
      <c r="AC14" s="19">
        <v>46357</v>
      </c>
      <c r="AD14" s="19">
        <v>46388</v>
      </c>
      <c r="AE14" s="19">
        <v>46419</v>
      </c>
      <c r="AF14" s="19">
        <v>46447</v>
      </c>
      <c r="AG14" s="19">
        <v>46478</v>
      </c>
      <c r="AH14" s="19">
        <v>46508</v>
      </c>
      <c r="AI14" s="19">
        <v>46539</v>
      </c>
      <c r="AJ14" s="19">
        <v>46569</v>
      </c>
      <c r="AK14" s="19">
        <v>46600</v>
      </c>
      <c r="AL14" s="19">
        <v>46631</v>
      </c>
      <c r="AM14" s="19">
        <v>46661</v>
      </c>
      <c r="AN14" s="19">
        <v>46692</v>
      </c>
      <c r="AO14" s="19">
        <v>46722</v>
      </c>
    </row>
    <row r="15" spans="1:41">
      <c r="A15" s="29" t="s">
        <v>46</v>
      </c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</row>
    <row r="16" spans="1:41">
      <c r="A16" s="29" t="s">
        <v>46</v>
      </c>
      <c r="B16" s="18"/>
      <c r="C16" s="18"/>
      <c r="D16" s="18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</row>
    <row r="17" spans="1:41">
      <c r="A17" s="29" t="s">
        <v>46</v>
      </c>
      <c r="B17" s="18"/>
      <c r="C17" s="18"/>
      <c r="D17" s="18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18"/>
      <c r="AL17" s="18"/>
      <c r="AM17" s="18"/>
      <c r="AN17" s="18"/>
      <c r="AO17" s="18"/>
    </row>
    <row r="19" spans="1:41">
      <c r="A19" s="41" t="s">
        <v>49</v>
      </c>
      <c r="B19" s="44">
        <v>2024</v>
      </c>
      <c r="C19" s="45"/>
      <c r="D19" s="45"/>
      <c r="E19" s="46"/>
      <c r="F19" s="44">
        <v>2025</v>
      </c>
      <c r="G19" s="45"/>
      <c r="H19" s="45"/>
      <c r="I19" s="45"/>
      <c r="J19" s="45"/>
      <c r="K19" s="45"/>
      <c r="L19" s="45"/>
      <c r="M19" s="45"/>
      <c r="N19" s="45"/>
      <c r="O19" s="45"/>
      <c r="P19" s="45"/>
      <c r="Q19" s="46"/>
      <c r="R19" s="43">
        <v>2026</v>
      </c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>
        <v>2027</v>
      </c>
      <c r="AE19" s="43"/>
      <c r="AF19" s="43"/>
      <c r="AG19" s="43"/>
      <c r="AH19" s="43"/>
      <c r="AI19" s="43"/>
      <c r="AJ19" s="43"/>
      <c r="AK19" s="43"/>
      <c r="AL19" s="43"/>
      <c r="AM19" s="43"/>
      <c r="AN19" s="43"/>
      <c r="AO19" s="43"/>
    </row>
    <row r="20" spans="1:41">
      <c r="A20" s="42"/>
      <c r="B20" s="19">
        <v>45536</v>
      </c>
      <c r="C20" s="19">
        <v>45566</v>
      </c>
      <c r="D20" s="19">
        <v>45597</v>
      </c>
      <c r="E20" s="19">
        <v>45627</v>
      </c>
      <c r="F20" s="19">
        <v>45658</v>
      </c>
      <c r="G20" s="19">
        <v>45689</v>
      </c>
      <c r="H20" s="19">
        <v>45717</v>
      </c>
      <c r="I20" s="19">
        <v>45748</v>
      </c>
      <c r="J20" s="19">
        <v>45778</v>
      </c>
      <c r="K20" s="19">
        <v>45809</v>
      </c>
      <c r="L20" s="19">
        <v>45839</v>
      </c>
      <c r="M20" s="19">
        <v>45870</v>
      </c>
      <c r="N20" s="19">
        <v>45901</v>
      </c>
      <c r="O20" s="19">
        <v>45931</v>
      </c>
      <c r="P20" s="19">
        <v>45962</v>
      </c>
      <c r="Q20" s="19">
        <v>45992</v>
      </c>
      <c r="R20" s="19">
        <v>46023</v>
      </c>
      <c r="S20" s="19">
        <v>46054</v>
      </c>
      <c r="T20" s="19">
        <v>46082</v>
      </c>
      <c r="U20" s="19">
        <v>46113</v>
      </c>
      <c r="V20" s="19">
        <v>46143</v>
      </c>
      <c r="W20" s="19">
        <v>46174</v>
      </c>
      <c r="X20" s="19">
        <v>46204</v>
      </c>
      <c r="Y20" s="19">
        <v>46235</v>
      </c>
      <c r="Z20" s="19">
        <v>46266</v>
      </c>
      <c r="AA20" s="19">
        <v>46296</v>
      </c>
      <c r="AB20" s="19">
        <v>46327</v>
      </c>
      <c r="AC20" s="19">
        <v>46357</v>
      </c>
      <c r="AD20" s="19">
        <v>46388</v>
      </c>
      <c r="AE20" s="19">
        <v>46419</v>
      </c>
      <c r="AF20" s="19">
        <v>46447</v>
      </c>
      <c r="AG20" s="19">
        <v>46478</v>
      </c>
      <c r="AH20" s="19">
        <v>46508</v>
      </c>
      <c r="AI20" s="19">
        <v>46539</v>
      </c>
      <c r="AJ20" s="19">
        <v>46569</v>
      </c>
      <c r="AK20" s="19">
        <v>46600</v>
      </c>
      <c r="AL20" s="19">
        <v>46631</v>
      </c>
      <c r="AM20" s="19">
        <v>46661</v>
      </c>
      <c r="AN20" s="19">
        <v>46692</v>
      </c>
      <c r="AO20" s="19">
        <v>46722</v>
      </c>
    </row>
    <row r="21" spans="1:41">
      <c r="A21" s="29" t="s">
        <v>46</v>
      </c>
      <c r="B21" s="1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</row>
    <row r="22" spans="1:41">
      <c r="A22" s="29" t="s">
        <v>46</v>
      </c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</row>
    <row r="23" spans="1:41">
      <c r="A23" s="29" t="s">
        <v>46</v>
      </c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</row>
    <row r="26" spans="1:41" ht="15" customHeight="1">
      <c r="A26" s="40" t="s">
        <v>50</v>
      </c>
      <c r="B26" s="40"/>
      <c r="C26" s="40"/>
      <c r="D26" s="40"/>
      <c r="E26" s="40"/>
      <c r="F26" s="40"/>
      <c r="G26" s="40"/>
    </row>
    <row r="27" spans="1:41">
      <c r="A27" s="40"/>
      <c r="B27" s="40"/>
      <c r="C27" s="40"/>
      <c r="D27" s="40"/>
      <c r="E27" s="40"/>
      <c r="F27" s="40"/>
      <c r="G27" s="40"/>
    </row>
    <row r="28" spans="1:41">
      <c r="A28" s="40"/>
      <c r="B28" s="40"/>
      <c r="C28" s="40"/>
      <c r="D28" s="40"/>
      <c r="E28" s="40"/>
      <c r="F28" s="40"/>
      <c r="G28" s="40"/>
    </row>
    <row r="29" spans="1:41">
      <c r="A29" s="16"/>
      <c r="B29" s="16"/>
      <c r="C29" s="16"/>
      <c r="D29" s="16"/>
      <c r="E29" s="16"/>
    </row>
    <row r="31" spans="1:41">
      <c r="A31" s="4" t="s">
        <v>51</v>
      </c>
    </row>
    <row r="32" spans="1:41">
      <c r="A32" s="4"/>
    </row>
    <row r="33" spans="1:4" ht="95.25" customHeight="1">
      <c r="A33" s="20" t="s">
        <v>52</v>
      </c>
      <c r="B33" s="28" t="s">
        <v>53</v>
      </c>
      <c r="C33" s="28" t="s">
        <v>54</v>
      </c>
      <c r="D33" s="28" t="s">
        <v>55</v>
      </c>
    </row>
    <row r="34" spans="1:4">
      <c r="A34" s="29" t="s">
        <v>46</v>
      </c>
      <c r="B34" s="18"/>
      <c r="C34" s="18"/>
      <c r="D34" s="30">
        <f>C34*B34</f>
        <v>0</v>
      </c>
    </row>
    <row r="35" spans="1:4">
      <c r="A35" s="29" t="s">
        <v>46</v>
      </c>
      <c r="B35" s="18"/>
      <c r="C35" s="18"/>
      <c r="D35" s="30">
        <f t="shared" ref="D35:D36" si="0">C35*B35</f>
        <v>0</v>
      </c>
    </row>
    <row r="36" spans="1:4">
      <c r="A36" s="29" t="s">
        <v>46</v>
      </c>
      <c r="B36" s="18"/>
      <c r="C36" s="18"/>
      <c r="D36" s="30">
        <f t="shared" si="0"/>
        <v>0</v>
      </c>
    </row>
    <row r="39" spans="1:4" ht="75" customHeight="1">
      <c r="A39" s="20" t="s">
        <v>48</v>
      </c>
      <c r="B39" s="28" t="s">
        <v>53</v>
      </c>
      <c r="C39" s="28" t="s">
        <v>54</v>
      </c>
      <c r="D39" s="28" t="s">
        <v>55</v>
      </c>
    </row>
    <row r="40" spans="1:4">
      <c r="A40" s="29" t="s">
        <v>46</v>
      </c>
      <c r="B40" s="18"/>
      <c r="C40" s="18"/>
      <c r="D40" s="30">
        <f>C40*B40</f>
        <v>0</v>
      </c>
    </row>
    <row r="41" spans="1:4">
      <c r="A41" s="29" t="s">
        <v>46</v>
      </c>
      <c r="B41" s="18"/>
      <c r="C41" s="18"/>
      <c r="D41" s="30">
        <f t="shared" ref="D41:D42" si="1">C41*B41</f>
        <v>0</v>
      </c>
    </row>
    <row r="42" spans="1:4">
      <c r="A42" s="29" t="s">
        <v>46</v>
      </c>
      <c r="B42" s="18"/>
      <c r="C42" s="18"/>
      <c r="D42" s="30">
        <f t="shared" si="1"/>
        <v>0</v>
      </c>
    </row>
    <row r="45" spans="1:4" ht="75" customHeight="1">
      <c r="A45" s="20" t="s">
        <v>49</v>
      </c>
      <c r="B45" s="28" t="s">
        <v>53</v>
      </c>
      <c r="C45" s="28" t="s">
        <v>54</v>
      </c>
      <c r="D45" s="28" t="s">
        <v>55</v>
      </c>
    </row>
    <row r="46" spans="1:4">
      <c r="A46" s="29" t="s">
        <v>46</v>
      </c>
      <c r="B46" s="18"/>
      <c r="C46" s="18"/>
      <c r="D46" s="30">
        <f>C46*B46</f>
        <v>0</v>
      </c>
    </row>
    <row r="47" spans="1:4">
      <c r="A47" s="29" t="s">
        <v>46</v>
      </c>
      <c r="B47" s="18"/>
      <c r="C47" s="18"/>
      <c r="D47" s="30">
        <f t="shared" ref="D47:D48" si="2">C47*B47</f>
        <v>0</v>
      </c>
    </row>
    <row r="48" spans="1:4">
      <c r="A48" s="29" t="s">
        <v>46</v>
      </c>
      <c r="B48" s="18"/>
      <c r="C48" s="18"/>
      <c r="D48" s="30">
        <f t="shared" si="2"/>
        <v>0</v>
      </c>
    </row>
  </sheetData>
  <mergeCells count="16">
    <mergeCell ref="A26:G28"/>
    <mergeCell ref="A7:A8"/>
    <mergeCell ref="A13:A14"/>
    <mergeCell ref="A19:A20"/>
    <mergeCell ref="AD7:AO7"/>
    <mergeCell ref="B13:E13"/>
    <mergeCell ref="F13:Q13"/>
    <mergeCell ref="R13:AC13"/>
    <mergeCell ref="AD13:AO13"/>
    <mergeCell ref="B19:E19"/>
    <mergeCell ref="F19:Q19"/>
    <mergeCell ref="R19:AC19"/>
    <mergeCell ref="AD19:AO19"/>
    <mergeCell ref="B7:E7"/>
    <mergeCell ref="F7:Q7"/>
    <mergeCell ref="R7:AC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sqref="A1:B9"/>
    </sheetView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fa064913-1d6d-475c-8ce2-4ff7b9c6439f">
      <UserInfo>
        <DisplayName/>
        <AccountId xsi:nil="true"/>
        <AccountType/>
      </UserInfo>
    </SharedWithUsers>
    <NrProjektu xmlns="fa064913-1d6d-475c-8ce2-4ff7b9c6439f" xsi:nil="true"/>
    <WartoscOgolem_slownie xmlns="fa064913-1d6d-475c-8ce2-4ff7b9c6439f" xsi:nil="true"/>
    <Data_x0020_podpisania_x0020_U_A xmlns="fa064913-1d6d-475c-8ce2-4ff7b9c6439f" xsi:nil="true"/>
    <Okres_Od xmlns="fa064913-1d6d-475c-8ce2-4ff7b9c6439f" xsi:nil="true"/>
    <Kierunek xmlns="57ea731b-029e-4813-adcc-484a8be04453" xsi:nil="true"/>
    <LinkDoUmowy xmlns="fa064913-1d6d-475c-8ce2-4ff7b9c6439f">
      <Url xsi:nil="true"/>
      <Description xsi:nil="true"/>
    </LinkDoUmowy>
    <DR_radca xmlns="57ea731b-029e-4813-adcc-484a8be04453">
      <UserInfo>
        <DisplayName/>
        <AccountId xsi:nil="true"/>
        <AccountType/>
      </UserInfo>
    </DR_radca>
    <Datawidniej_x0105_canapi_x015b_mie xmlns="57ea731b-029e-4813-adcc-484a8be04453" xsi:nil="true"/>
    <NabórT xmlns="fa064913-1d6d-475c-8ce2-4ff7b9c6439f" xsi:nil="true"/>
    <RachZadaniaPublicz xmlns="fa064913-1d6d-475c-8ce2-4ff7b9c6439f" xsi:nil="true"/>
    <WkladWlasny_slownie xmlns="fa064913-1d6d-475c-8ce2-4ff7b9c6439f" xsi:nil="true"/>
    <WspolfinansowanieUE_slownie xmlns="fa064913-1d6d-475c-8ce2-4ff7b9c6439f" xsi:nil="true"/>
    <Komentarz xmlns="fa064913-1d6d-475c-8ce2-4ff7b9c6439f" xsi:nil="true"/>
    <Opiekun_x0020_U_A xmlns="fa064913-1d6d-475c-8ce2-4ff7b9c6439f">
      <UserInfo>
        <DisplayName/>
        <AccountId xsi:nil="true"/>
        <AccountType/>
      </UserInfo>
    </Opiekun_x0020_U_A>
    <UmowaDoKierownika xmlns="57ea731b-029e-4813-adcc-484a8be04453">false</UmowaDoKierownika>
    <DR_opiekun xmlns="57ea731b-029e-4813-adcc-484a8be04453">
      <UserInfo>
        <DisplayName/>
        <AccountId xsi:nil="true"/>
        <AccountType/>
      </UserInfo>
    </DR_opiekun>
    <Przekazanie xmlns="fa064913-1d6d-475c-8ce2-4ff7b9c6439f" xsi:nil="true"/>
    <Znakpismaprzychodz_x0105_ca xmlns="57ea731b-029e-4813-adcc-484a8be04453" xsi:nil="true"/>
    <InformacjaRejestrowa xmlns="fa064913-1d6d-475c-8ce2-4ff7b9c6439f" xsi:nil="true"/>
    <RachProjektowy xmlns="fa064913-1d6d-475c-8ce2-4ff7b9c6439f" xsi:nil="true"/>
    <RachTransferowy xmlns="fa064913-1d6d-475c-8ce2-4ff7b9c6439f" xsi:nil="true"/>
    <WspolfinansowanieBP xmlns="fa064913-1d6d-475c-8ce2-4ff7b9c6439f" xsi:nil="true"/>
    <Datawp_x0142_ywupisma xmlns="57ea731b-029e-4813-adcc-484a8be04453" xsi:nil="true"/>
    <WkladWlasny xmlns="fa064913-1d6d-475c-8ce2-4ff7b9c6439f" xsi:nil="true"/>
    <DataZlozeniaWeksla xmlns="fa064913-1d6d-475c-8ce2-4ff7b9c6439f" xsi:nil="true"/>
    <DR_monit xmlns="57ea731b-029e-4813-adcc-484a8be04453">false</DR_monit>
    <Okres_Do xmlns="fa064913-1d6d-475c-8ce2-4ff7b9c6439f" xsi:nil="true"/>
    <PrzekazanieGB xmlns="fa064913-1d6d-475c-8ce2-4ff7b9c6439f" xsi:nil="true"/>
    <DR_pracownik xmlns="57ea731b-029e-4813-adcc-484a8be04453">
      <UserInfo>
        <DisplayName/>
        <AccountId xsi:nil="true"/>
        <AccountType/>
      </UserInfo>
    </DR_pracownik>
    <Miejscowo_x015b__x0107_ xmlns="57ea731b-029e-4813-adcc-484a8be04453" xsi:nil="true"/>
    <REGON xmlns="fa064913-1d6d-475c-8ce2-4ff7b9c6439f" xsi:nil="true"/>
    <Znak_sprawyT xmlns="fa064913-1d6d-475c-8ce2-4ff7b9c6439f" xsi:nil="true"/>
    <DR_stop xmlns="57ea731b-029e-4813-adcc-484a8be04453" xsi:nil="true"/>
    <Tytuł_x0020_projektu xmlns="fa064913-1d6d-475c-8ce2-4ff7b9c6439f" xsi:nil="true"/>
    <KoszulkaEZD xmlns="57ea731b-029e-4813-adcc-484a8be04453" xsi:nil="true"/>
    <ErrorCode xmlns="57ea731b-029e-4813-adcc-484a8be04453" xsi:nil="true"/>
    <Rodzajdokumentu xmlns="57ea731b-029e-4813-adcc-484a8be04453" xsi:nil="true"/>
    <Dofinansowanie xmlns="fa064913-1d6d-475c-8ce2-4ff7b9c6439f" xsi:nil="true"/>
    <WydatkiKwalifikowalne_slownie xmlns="fa064913-1d6d-475c-8ce2-4ff7b9c6439f" xsi:nil="true"/>
    <_Flow_SignoffStatus xmlns="57ea731b-029e-4813-adcc-484a8be04453" xsi:nil="true"/>
    <Rok xmlns="57ea731b-029e-4813-adcc-484a8be04453" xsi:nil="true"/>
    <j6d106756e2d45afbb076780ce183538 xmlns="fa064913-1d6d-475c-8ce2-4ff7b9c6439f">
      <Terms xmlns="http://schemas.microsoft.com/office/infopath/2007/PartnerControls"/>
    </j6d106756e2d45afbb076780ce183538>
    <JRWA xmlns="57ea731b-029e-4813-adcc-484a8be04453" xsi:nil="true"/>
    <Datawys_x0142_aniapisma xmlns="57ea731b-029e-4813-adcc-484a8be04453" xsi:nil="true"/>
    <PrzekazanieZN xmlns="fa064913-1d6d-475c-8ce2-4ff7b9c6439f" xsi:nil="true"/>
    <ZatwierdzenieZN xmlns="fa064913-1d6d-475c-8ce2-4ff7b9c6439f" xsi:nil="true"/>
    <hip xmlns="57ea731b-029e-4813-adcc-484a8be04453">
      <Url xsi:nil="true"/>
      <Description xsi:nil="true"/>
    </hip>
    <WartoscOgolem xmlns="fa064913-1d6d-475c-8ce2-4ff7b9c6439f" xsi:nil="true"/>
    <lcf76f155ced4ddcb4097134ff3c332f xmlns="57ea731b-029e-4813-adcc-484a8be04453">
      <Terms xmlns="http://schemas.microsoft.com/office/infopath/2007/PartnerControls"/>
    </lcf76f155ced4ddcb4097134ff3c332f>
    <Typdokumentu xmlns="57ea731b-029e-4813-adcc-484a8be04453" xsi:nil="true"/>
    <Dofinansowanie_slownie xmlns="fa064913-1d6d-475c-8ce2-4ff7b9c6439f" xsi:nil="true"/>
    <d40042e67e5a41ca9acc91998aae01a8 xmlns="57ea731b-029e-4813-adcc-484a8be04453">
      <Terms xmlns="http://schemas.microsoft.com/office/infopath/2007/PartnerControls"/>
    </d40042e67e5a41ca9acc91998aae01a8>
    <Numer_x0020_U_A xmlns="fa064913-1d6d-475c-8ce2-4ff7b9c6439f">00</Numer_x0020_U_A>
    <l2e5b6424f604b26af966c20abd6e2b4 xmlns="fa064913-1d6d-475c-8ce2-4ff7b9c6439f">
      <Terms xmlns="http://schemas.microsoft.com/office/infopath/2007/PartnerControls"/>
    </l2e5b6424f604b26af966c20abd6e2b4>
    <KwotaZabezpieczenia xmlns="fa064913-1d6d-475c-8ce2-4ff7b9c6439f" xsi:nil="true"/>
    <WspolfinansowanieUE xmlns="fa064913-1d6d-475c-8ce2-4ff7b9c6439f" xsi:nil="true"/>
    <Tytuł_x0020_projektu_x0020__x0028_cały_x0029_ xmlns="fa064913-1d6d-475c-8ce2-4ff7b9c6439f" xsi:nil="true"/>
    <Data_x0020_przekazania_x0020_U_A_x0020_do_x0020_ZR xmlns="fa064913-1d6d-475c-8ce2-4ff7b9c6439f" xsi:nil="true"/>
    <Nazwabeneficjenta xmlns="57ea731b-029e-4813-adcc-484a8be04453" xsi:nil="true"/>
    <Typadresata xmlns="57ea731b-029e-4813-adcc-484a8be04453" xsi:nil="true"/>
    <WydatkiKwalifikowalne xmlns="fa064913-1d6d-475c-8ce2-4ff7b9c6439f" xsi:nil="true"/>
    <DataOdbioru_x0020_U_A xmlns="fa064913-1d6d-475c-8ce2-4ff7b9c6439f" xsi:nil="true"/>
    <Beneficjent xmlns="fa064913-1d6d-475c-8ce2-4ff7b9c6439f" xsi:nil="true"/>
    <NIPlubPESEL xmlns="fa064913-1d6d-475c-8ce2-4ff7b9c6439f" xsi:nil="true"/>
    <PlannerID xmlns="fa064913-1d6d-475c-8ce2-4ff7b9c6439f" xsi:nil="true"/>
    <RokNaboru xmlns="57ea731b-029e-4813-adcc-484a8be04453" xsi:nil="true"/>
    <DR_start xmlns="57ea731b-029e-4813-adcc-484a8be04453" xsi:nil="true"/>
    <Rodzaj_x0020_U_A xmlns="fa064913-1d6d-475c-8ce2-4ff7b9c6439f">umowa</Rodzaj_x0020_U_A>
    <DoEZD xmlns="57ea731b-029e-4813-adcc-484a8be04453">false</DoEZD>
    <Error xmlns="57ea731b-029e-4813-adcc-484a8be04453">false</Error>
    <SiedzibaBeneficjenta xmlns="fa064913-1d6d-475c-8ce2-4ff7b9c6439f" xsi:nil="true"/>
    <ZatwierdzenieGB xmlns="fa064913-1d6d-475c-8ce2-4ff7b9c6439f" xsi:nil="true"/>
    <TaxCatchAll xmlns="fa064913-1d6d-475c-8ce2-4ff7b9c6439f" xsi:nil="true"/>
    <Tytu_x0142__x0028_EZD_x0029_ xmlns="57ea731b-029e-4813-adcc-484a8be04453" xsi:nil="true"/>
    <DataMetryczki xmlns="fa064913-1d6d-475c-8ce2-4ff7b9c6439f" xsi:nil="true"/>
    <WspolfinansowanieBP_slownie xmlns="fa064913-1d6d-475c-8ce2-4ff7b9c6439f" xsi:nil="true"/>
    <Tytuł_x0020_projektu_Cd xmlns="fa064913-1d6d-475c-8ce2-4ff7b9c6439f" xsi:nil="true"/>
    <ZaakceptowanyH_P xmlns="57ea731b-029e-4813-adcc-484a8be04453">-</ZaakceptowanyH_P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6133259FC9C66642B3DB7B5EA2211BBD" ma:contentTypeVersion="107" ma:contentTypeDescription="Utwórz nowy dokument." ma:contentTypeScope="" ma:versionID="95717be4f616260881de6ba74f6d5bcc">
  <xsd:schema xmlns:xsd="http://www.w3.org/2001/XMLSchema" xmlns:xs="http://www.w3.org/2001/XMLSchema" xmlns:p="http://schemas.microsoft.com/office/2006/metadata/properties" xmlns:ns2="57ea731b-029e-4813-adcc-484a8be04453" xmlns:ns3="fa064913-1d6d-475c-8ce2-4ff7b9c6439f" targetNamespace="http://schemas.microsoft.com/office/2006/metadata/properties" ma:root="true" ma:fieldsID="975677153370b0be95b193d56b4739c1" ns2:_="" ns3:_="">
    <xsd:import namespace="57ea731b-029e-4813-adcc-484a8be04453"/>
    <xsd:import namespace="fa064913-1d6d-475c-8ce2-4ff7b9c6439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3:TaxCatchAll" minOccurs="0"/>
                <xsd:element ref="ns2:lcf76f155ced4ddcb4097134ff3c332f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Rok" minOccurs="0"/>
                <xsd:element ref="ns3:j6d106756e2d45afbb076780ce183538" minOccurs="0"/>
                <xsd:element ref="ns3:PlannerID" minOccurs="0"/>
                <xsd:element ref="ns3:Znak_sprawyT" minOccurs="0"/>
                <xsd:element ref="ns2:d40042e67e5a41ca9acc91998aae01a8" minOccurs="0"/>
                <xsd:element ref="ns2:DR_opiekun" minOccurs="0"/>
                <xsd:element ref="ns2:DR_radca" minOccurs="0"/>
                <xsd:element ref="ns2:hip" minOccurs="0"/>
                <xsd:element ref="ns2:DR_start" minOccurs="0"/>
                <xsd:element ref="ns2:DR_stop" minOccurs="0"/>
                <xsd:element ref="ns2:DR_monit" minOccurs="0"/>
                <xsd:element ref="ns2:DR_pracownik" minOccurs="0"/>
                <xsd:element ref="ns2:MediaServiceObjectDetectorVersions" minOccurs="0"/>
                <xsd:element ref="ns3:Beneficjent" minOccurs="0"/>
                <xsd:element ref="ns3:Data_x0020_podpisania_x0020_U_A" minOccurs="0"/>
                <xsd:element ref="ns3:Data_x0020_przekazania_x0020_U_A_x0020_do_x0020_ZR" minOccurs="0"/>
                <xsd:element ref="ns3:Numer_x0020_U_A" minOccurs="0"/>
                <xsd:element ref="ns3:Okres_Do" minOccurs="0"/>
                <xsd:element ref="ns3:Okres_Od" minOccurs="0"/>
                <xsd:element ref="ns3:Przekazanie" minOccurs="0"/>
                <xsd:element ref="ns3:Rodzaj_x0020_U_A" minOccurs="0"/>
                <xsd:element ref="ns3:Tytuł_x0020_projektu" minOccurs="0"/>
                <xsd:element ref="ns3:l2e5b6424f604b26af966c20abd6e2b4" minOccurs="0"/>
                <xsd:element ref="ns2:MediaServiceLocation" minOccurs="0"/>
                <xsd:element ref="ns2:DoEZD" minOccurs="0"/>
                <xsd:element ref="ns2:KoszulkaEZD" minOccurs="0"/>
                <xsd:element ref="ns2:JRWA" minOccurs="0"/>
                <xsd:element ref="ns2:Kierunek" minOccurs="0"/>
                <xsd:element ref="ns2:Tytu_x0142__x0028_EZD_x0029_" minOccurs="0"/>
                <xsd:element ref="ns2:Rodzajdokumentu" minOccurs="0"/>
                <xsd:element ref="ns2:Typdokumentu" minOccurs="0"/>
                <xsd:element ref="ns2:Datawidniej_x0105_canapi_x015b_mie" minOccurs="0"/>
                <xsd:element ref="ns2:Datawys_x0142_aniapisma" minOccurs="0"/>
                <xsd:element ref="ns2:Datawp_x0142_ywupisma" minOccurs="0"/>
                <xsd:element ref="ns2:Znakpismaprzychodz_x0105_ca" minOccurs="0"/>
                <xsd:element ref="ns2:Nazwabeneficjenta" minOccurs="0"/>
                <xsd:element ref="ns2:Miejscowo_x015b__x0107_" minOccurs="0"/>
                <xsd:element ref="ns2:Typadresata" minOccurs="0"/>
                <xsd:element ref="ns2:Error" minOccurs="0"/>
                <xsd:element ref="ns3:DataMetryczki" minOccurs="0"/>
                <xsd:element ref="ns3:Dofinansowanie" minOccurs="0"/>
                <xsd:element ref="ns3:InformacjaRejestrowa" minOccurs="0"/>
                <xsd:element ref="ns3:Komentarz" minOccurs="0"/>
                <xsd:element ref="ns3:KwotaZabezpieczenia" minOccurs="0"/>
                <xsd:element ref="ns3:NabórT" minOccurs="0"/>
                <xsd:element ref="ns3:NIPlubPESEL" minOccurs="0"/>
                <xsd:element ref="ns3:RachProjektowy" minOccurs="0"/>
                <xsd:element ref="ns3:RachTransferowy" minOccurs="0"/>
                <xsd:element ref="ns3:RachZadaniaPublicz" minOccurs="0"/>
                <xsd:element ref="ns3:REGON" minOccurs="0"/>
                <xsd:element ref="ns3:SiedzibaBeneficjenta" minOccurs="0"/>
                <xsd:element ref="ns3:WartoscOgolem" minOccurs="0"/>
                <xsd:element ref="ns3:WkladWlasny" minOccurs="0"/>
                <xsd:element ref="ns3:WspolfinansowanieBP" minOccurs="0"/>
                <xsd:element ref="ns3:WspolfinansowanieUE" minOccurs="0"/>
                <xsd:element ref="ns3:WydatkiKwalifikowalne" minOccurs="0"/>
                <xsd:element ref="ns3:Opiekun_x0020_U_A" minOccurs="0"/>
                <xsd:element ref="ns3:NrProjektu" minOccurs="0"/>
                <xsd:element ref="ns2:ErrorCode" minOccurs="0"/>
                <xsd:element ref="ns2:MediaLengthInSeconds" minOccurs="0"/>
                <xsd:element ref="ns2:MediaServiceSearchProperties" minOccurs="0"/>
                <xsd:element ref="ns3:Dofinansowanie_slownie" minOccurs="0"/>
                <xsd:element ref="ns3:WartoscOgolem_slownie" minOccurs="0"/>
                <xsd:element ref="ns3:WkladWlasny_slownie" minOccurs="0"/>
                <xsd:element ref="ns3:WspolfinansowanieBP_slownie" minOccurs="0"/>
                <xsd:element ref="ns3:WspolfinansowanieUE_slownie" minOccurs="0"/>
                <xsd:element ref="ns3:WydatkiKwalifikowalne_slownie" minOccurs="0"/>
                <xsd:element ref="ns3:DataOdbioru_x0020_U_A" minOccurs="0"/>
                <xsd:element ref="ns3:LinkDoUmowy" minOccurs="0"/>
                <xsd:element ref="ns3:Tytuł_x0020_projektu_Cd" minOccurs="0"/>
                <xsd:element ref="ns3:PrzekazanieGB" minOccurs="0"/>
                <xsd:element ref="ns3:ZatwierdzenieGB" minOccurs="0"/>
                <xsd:element ref="ns2:_Flow_SignoffStatus" minOccurs="0"/>
                <xsd:element ref="ns3:Tytuł_x0020_projektu_x0020__x0028_cały_x0029_" minOccurs="0"/>
                <xsd:element ref="ns3:PrzekazanieZN" minOccurs="0"/>
                <xsd:element ref="ns3:ZatwierdzenieZN" minOccurs="0"/>
                <xsd:element ref="ns3:DataZlozeniaWeksla" minOccurs="0"/>
                <xsd:element ref="ns2:UmowaDoKierownika" minOccurs="0"/>
                <xsd:element ref="ns2:RokNaboru" minOccurs="0"/>
                <xsd:element ref="ns2:ZaakceptowanyH_P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a731b-029e-4813-adcc-484a8be0445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4" nillable="true" ma:taxonomy="true" ma:internalName="lcf76f155ced4ddcb4097134ff3c332f" ma:taxonomyFieldName="MediaServiceImageTags" ma:displayName="Tagi obrazów" ma:readOnly="false" ma:fieldId="{5cf76f15-5ced-4ddc-b409-7134ff3c332f}" ma:taxonomyMulti="true" ma:sspId="37af3bd2-c700-4151-8a0d-bd64704a98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Rok" ma:index="19" nillable="true" ma:displayName="Rok" ma:format="Dropdown" ma:internalName="Rok">
      <xsd:simpleType>
        <xsd:restriction base="dms:Text">
          <xsd:maxLength value="255"/>
        </xsd:restriction>
      </xsd:simpleType>
    </xsd:element>
    <xsd:element name="d40042e67e5a41ca9acc91998aae01a8" ma:index="25" nillable="true" ma:taxonomy="true" ma:internalName="d40042e67e5a41ca9acc91998aae01a8" ma:taxonomyFieldName="DR_sprawa" ma:displayName="DR_sprawa" ma:default="" ma:fieldId="{d40042e6-7e5a-41ca-9acc-91998aae01a8}" ma:sspId="37af3bd2-c700-4151-8a0d-bd64704a98d7" ma:termSetId="74c20ee4-dbf5-4f8a-8b4e-2a767f8dfff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R_opiekun" ma:index="26" nillable="true" ma:displayName="DR_opiekun" ma:description="kolumna automatyzacji Opiniowanie DR" ma:format="Dropdown" ma:list="UserInfo" ma:SharePointGroup="0" ma:internalName="DR_opiekun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DR_radca" ma:index="27" nillable="true" ma:displayName="DR_radca" ma:description="kolumna automatyzacji Opiniowanie DR" ma:format="Dropdown" ma:list="UserInfo" ma:SharePointGroup="0" ma:internalName="DR_radca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hip" ma:index="28" nillable="true" ma:displayName="hip" ma:description="kolumna automatyzacji Opiniowanie DR" ma:format="Hyperlink" ma:internalName="hip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DR_start" ma:index="29" nillable="true" ma:displayName="DR_start" ma:description="kolumna automatyzacji Opiniowanie DR" ma:format="DateOnly" ma:internalName="DR_start">
      <xsd:simpleType>
        <xsd:restriction base="dms:DateTime"/>
      </xsd:simpleType>
    </xsd:element>
    <xsd:element name="DR_stop" ma:index="30" nillable="true" ma:displayName="DR_stop" ma:description="kolumna automatyzacji Opiniowanie DR" ma:format="DateOnly" ma:internalName="DR_stop">
      <xsd:simpleType>
        <xsd:restriction base="dms:DateTime"/>
      </xsd:simpleType>
    </xsd:element>
    <xsd:element name="DR_monit" ma:index="31" nillable="true" ma:displayName="DR_monit" ma:default="0" ma:description="kolumna automatyzacji Opiniowanie DR" ma:format="Dropdown" ma:internalName="DR_monit">
      <xsd:simpleType>
        <xsd:restriction base="dms:Boolean"/>
      </xsd:simpleType>
    </xsd:element>
    <xsd:element name="DR_pracownik" ma:index="32" nillable="true" ma:displayName="DR_pracownik" ma:description="kolumna automatyzacji opiniowanie DR" ma:format="Dropdown" ma:list="UserInfo" ma:SharePointGroup="0" ma:internalName="DR_pracownik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ObjectDetectorVersions" ma:index="3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45" nillable="true" ma:displayName="Location" ma:indexed="true" ma:internalName="MediaServiceLocation" ma:readOnly="true">
      <xsd:simpleType>
        <xsd:restriction base="dms:Text"/>
      </xsd:simpleType>
    </xsd:element>
    <xsd:element name="DoEZD" ma:index="46" nillable="true" ma:displayName="DO EZD" ma:default="0" ma:format="Dropdown" ma:internalName="DoEZD">
      <xsd:simpleType>
        <xsd:restriction base="dms:Boolean"/>
      </xsd:simpleType>
    </xsd:element>
    <xsd:element name="KoszulkaEZD" ma:index="47" nillable="true" ma:displayName="Koszulka EZD" ma:format="Dropdown" ma:internalName="KoszulkaEZD">
      <xsd:simpleType>
        <xsd:restriction base="dms:Text">
          <xsd:maxLength value="255"/>
        </xsd:restriction>
      </xsd:simpleType>
    </xsd:element>
    <xsd:element name="JRWA" ma:index="48" nillable="true" ma:displayName="JRWA" ma:format="Dropdown" ma:internalName="JRWA">
      <xsd:simpleType>
        <xsd:restriction base="dms:Text">
          <xsd:maxLength value="255"/>
        </xsd:restriction>
      </xsd:simpleType>
    </xsd:element>
    <xsd:element name="Kierunek" ma:index="49" nillable="true" ma:displayName="Kierunek" ma:format="Dropdown" ma:internalName="Kierunek">
      <xsd:simpleType>
        <xsd:restriction base="dms:Choice">
          <xsd:enumeration value="Przychodzące IGA"/>
          <xsd:enumeration value="Przychodzące CST"/>
          <xsd:enumeration value="Wychodzące IGA"/>
          <xsd:enumeration value="Wychodzące CST"/>
          <xsd:enumeration value="Wewnętrzne"/>
          <xsd:enumeration value="Załącznik IGA"/>
          <xsd:enumeration value="Załącznik CST"/>
          <xsd:enumeration value="Plik podpisu"/>
          <xsd:enumeration value="Przesyłka pocztowa wychodząca"/>
        </xsd:restriction>
      </xsd:simpleType>
    </xsd:element>
    <xsd:element name="Tytu_x0142__x0028_EZD_x0029_" ma:index="50" nillable="true" ma:displayName="Tytuł (EZD)" ma:format="Dropdown" ma:internalName="Tytu_x0142__x0028_EZD_x0029_">
      <xsd:simpleType>
        <xsd:restriction base="dms:Text">
          <xsd:maxLength value="255"/>
        </xsd:restriction>
      </xsd:simpleType>
    </xsd:element>
    <xsd:element name="Rodzajdokumentu" ma:index="51" nillable="true" ma:displayName="Rodzaj dokumentu" ma:format="Dropdown" ma:internalName="Rodzajdokumentu">
      <xsd:simpleType>
        <xsd:restriction base="dms:Choice">
          <xsd:enumeration value="pismo"/>
          <xsd:enumeration value="umowa"/>
          <xsd:enumeration value="wniosek o dofinansowanie"/>
          <xsd:enumeration value="aneks"/>
          <xsd:enumeration value="załącznik"/>
          <xsd:enumeration value="karta oceny formalnej"/>
          <xsd:enumeration value="karta oceny merytorycznej"/>
          <xsd:enumeration value="dokument wewnętrzny"/>
          <xsd:enumeration value="plik podpisu"/>
          <xsd:enumeration value="karta negocjacji"/>
          <xsd:enumeration value="karta oceny formalno-merytorycznej"/>
          <xsd:enumeration value="karta oceny panelowej"/>
          <xsd:enumeration value="lista sprawdzająca"/>
          <xsd:enumeration value="Inne"/>
          <xsd:enumeration value="protest"/>
          <xsd:enumeration value="protokół"/>
          <xsd:enumeration value="skarga"/>
          <xsd:enumeration value="wiadomość elektroniczna"/>
          <xsd:enumeration value="uchwała"/>
          <xsd:enumeration value="zaświadczenie"/>
        </xsd:restriction>
      </xsd:simpleType>
    </xsd:element>
    <xsd:element name="Typdokumentu" ma:index="52" nillable="true" ma:displayName="Typ dokumentu" ma:format="Dropdown" ma:internalName="Typdokumentu">
      <xsd:simpleType>
        <xsd:restriction base="dms:Choice">
          <xsd:enumeration value="Text (tekst)"/>
          <xsd:enumeration value="Collection (nieuporządkowany zbiór danych)"/>
          <xsd:enumeration value="Dataset (uporządkowany zbiór danych)"/>
          <xsd:enumeration value="MovingImage (obraz ruchomy)"/>
          <xsd:enumeration value="PhysicalObject (obiekt fizyczny)"/>
          <xsd:enumeration value="Software (oprogramowanie)"/>
          <xsd:enumeration value="StillImage (obraz nieruchomy"/>
        </xsd:restriction>
      </xsd:simpleType>
    </xsd:element>
    <xsd:element name="Datawidniej_x0105_canapi_x015b_mie" ma:index="53" nillable="true" ma:displayName="Data widniejąca na piśmie" ma:format="DateOnly" ma:internalName="Datawidniej_x0105_canapi_x015b_mie">
      <xsd:simpleType>
        <xsd:restriction base="dms:DateTime"/>
      </xsd:simpleType>
    </xsd:element>
    <xsd:element name="Datawys_x0142_aniapisma" ma:index="54" nillable="true" ma:displayName="Data wysłania pisma" ma:format="DateOnly" ma:internalName="Datawys_x0142_aniapisma">
      <xsd:simpleType>
        <xsd:restriction base="dms:DateTime"/>
      </xsd:simpleType>
    </xsd:element>
    <xsd:element name="Datawp_x0142_ywupisma" ma:index="55" nillable="true" ma:displayName="Data wpływu pisma" ma:format="DateOnly" ma:internalName="Datawp_x0142_ywupisma">
      <xsd:simpleType>
        <xsd:restriction base="dms:DateTime"/>
      </xsd:simpleType>
    </xsd:element>
    <xsd:element name="Znakpismaprzychodz_x0105_ca" ma:index="56" nillable="true" ma:displayName="Znak pisma przychodząca" ma:format="Dropdown" ma:internalName="Znakpismaprzychodz_x0105_ca">
      <xsd:simpleType>
        <xsd:restriction base="dms:Text">
          <xsd:maxLength value="255"/>
        </xsd:restriction>
      </xsd:simpleType>
    </xsd:element>
    <xsd:element name="Nazwabeneficjenta" ma:index="57" nillable="true" ma:displayName="Nazwa beneficjenta" ma:format="Dropdown" ma:internalName="Nazwabeneficjenta">
      <xsd:simpleType>
        <xsd:restriction base="dms:Text">
          <xsd:maxLength value="255"/>
        </xsd:restriction>
      </xsd:simpleType>
    </xsd:element>
    <xsd:element name="Miejscowo_x015b__x0107_" ma:index="58" nillable="true" ma:displayName="Miejscowość" ma:format="Dropdown" ma:internalName="Miejscowo_x015b__x0107_">
      <xsd:simpleType>
        <xsd:restriction base="dms:Text">
          <xsd:maxLength value="255"/>
        </xsd:restriction>
      </xsd:simpleType>
    </xsd:element>
    <xsd:element name="Typadresata" ma:index="59" nillable="true" ma:displayName="Typ adresata" ma:format="Dropdown" ma:internalName="Typadresata">
      <xsd:simpleType>
        <xsd:restriction base="dms:Text">
          <xsd:maxLength value="255"/>
        </xsd:restriction>
      </xsd:simpleType>
    </xsd:element>
    <xsd:element name="Error" ma:index="60" nillable="true" ma:displayName="Error" ma:default="0" ma:format="Dropdown" ma:internalName="Error">
      <xsd:simpleType>
        <xsd:restriction base="dms:Boolean"/>
      </xsd:simpleType>
    </xsd:element>
    <xsd:element name="ErrorCode" ma:index="80" nillable="true" ma:displayName="ErrorCode" ma:format="Dropdown" ma:internalName="ErrorCode" ma:percentage="FALSE">
      <xsd:simpleType>
        <xsd:restriction base="dms:Number"/>
      </xsd:simpleType>
    </xsd:element>
    <xsd:element name="MediaLengthInSeconds" ma:index="8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8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94" nillable="true" ma:displayName="Stan zatwierdzenia" ma:internalName="Stan_x0020_zatwierdzenia">
      <xsd:simpleType>
        <xsd:restriction base="dms:Text"/>
      </xsd:simpleType>
    </xsd:element>
    <xsd:element name="UmowaDoKierownika" ma:index="99" nillable="true" ma:displayName="UmowaDoKierownika" ma:default="0" ma:format="Dropdown" ma:internalName="UmowaDoKierownika">
      <xsd:simpleType>
        <xsd:restriction base="dms:Boolean"/>
      </xsd:simpleType>
    </xsd:element>
    <xsd:element name="RokNaboru" ma:index="100" nillable="true" ma:displayName="Rok Naboru" ma:format="Dropdown" ma:internalName="RokNaboru">
      <xsd:simpleType>
        <xsd:restriction base="dms:Choice">
          <xsd:enumeration value="2023"/>
          <xsd:enumeration value="2024"/>
          <xsd:enumeration value="2025"/>
          <xsd:enumeration value="2026"/>
        </xsd:restriction>
      </xsd:simpleType>
    </xsd:element>
    <xsd:element name="ZaakceptowanyH_P" ma:index="101" nillable="true" ma:displayName="Zaakceptowany H_P" ma:format="RadioButtons" ma:internalName="ZaakceptowanyH_P">
      <xsd:simpleType>
        <xsd:restriction base="dms:Choice">
          <xsd:enumeration value="Tak"/>
          <xsd:enumeration value="Nie"/>
          <xsd:enumeration value="-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064913-1d6d-475c-8ce2-4ff7b9c6439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ba37731f-f94e-4731-a398-f26a98d3eebf}" ma:internalName="TaxCatchAll" ma:showField="CatchAllData" ma:web="fa064913-1d6d-475c-8ce2-4ff7b9c6439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j6d106756e2d45afbb076780ce183538" ma:index="21" nillable="true" ma:taxonomy="true" ma:internalName="j6d106756e2d45afbb076780ce183538" ma:taxonomyFieldName="P1kluczowe" ma:displayName="P1kluczowe" ma:default="" ma:fieldId="{36d10675-6e2d-45af-bb07-6780ce183538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lannerID" ma:index="22" nillable="true" ma:displayName="PlannerID" ma:description="kolumna automatyzacji Opiniowanie radców" ma:internalName="PlannerID">
      <xsd:simpleType>
        <xsd:restriction base="dms:Text">
          <xsd:maxLength value="255"/>
        </xsd:restriction>
      </xsd:simpleType>
    </xsd:element>
    <xsd:element name="Znak_sprawyT" ma:index="23" nillable="true" ma:displayName="Znak_sprawy" ma:description="kolumna automatyzacji Opiniowanie DR" ma:internalName="Znak_sprawyT">
      <xsd:simpleType>
        <xsd:restriction base="dms:Text">
          <xsd:maxLength value="255"/>
        </xsd:restriction>
      </xsd:simpleType>
    </xsd:element>
    <xsd:element name="Beneficjent" ma:index="34" nillable="true" ma:displayName="Beneficjent" ma:internalName="Beneficjent">
      <xsd:simpleType>
        <xsd:restriction base="dms:Note">
          <xsd:maxLength value="255"/>
        </xsd:restriction>
      </xsd:simpleType>
    </xsd:element>
    <xsd:element name="Data_x0020_podpisania_x0020_U_A" ma:index="35" nillable="true" ma:displayName="Data podpisania U_A" ma:format="DateOnly" ma:internalName="Data_x0020_podpisania_x0020_U_A">
      <xsd:simpleType>
        <xsd:restriction base="dms:DateTime"/>
      </xsd:simpleType>
    </xsd:element>
    <xsd:element name="Data_x0020_przekazania_x0020_U_A_x0020_do_x0020_ZR" ma:index="36" nillable="true" ma:displayName="Data przekazania U_A do ZR" ma:format="DateOnly" ma:internalName="Data_x0020_przekazania_x0020_U_A_x0020_do_x0020_ZR">
      <xsd:simpleType>
        <xsd:restriction base="dms:DateTime"/>
      </xsd:simpleType>
    </xsd:element>
    <xsd:element name="Numer_x0020_U_A" ma:index="37" nillable="true" ma:displayName="Numer U_A" ma:default="00" ma:format="Dropdown" ma:internalName="Numer_x0020_U_A">
      <xsd:simpleType>
        <xsd:restriction base="dms:Choice">
          <xsd:enumeration value="00"/>
          <xsd:enumeration value="01"/>
          <xsd:enumeration value="02"/>
        </xsd:restriction>
      </xsd:simpleType>
    </xsd:element>
    <xsd:element name="Okres_Do" ma:index="38" nillable="true" ma:displayName="Okres_Do" ma:format="DateOnly" ma:internalName="Okres_Do">
      <xsd:simpleType>
        <xsd:restriction base="dms:DateTime"/>
      </xsd:simpleType>
    </xsd:element>
    <xsd:element name="Okres_Od" ma:index="39" nillable="true" ma:displayName="Okres_Od" ma:format="DateOnly" ma:internalName="Okres_Od">
      <xsd:simpleType>
        <xsd:restriction base="dms:DateTime"/>
      </xsd:simpleType>
    </xsd:element>
    <xsd:element name="Przekazanie" ma:index="40" nillable="true" ma:displayName="Przekazanie" ma:internalName="Przekazanie">
      <xsd:simpleType>
        <xsd:restriction base="dms:Text">
          <xsd:maxLength value="255"/>
        </xsd:restriction>
      </xsd:simpleType>
    </xsd:element>
    <xsd:element name="Rodzaj_x0020_U_A" ma:index="41" nillable="true" ma:displayName="Rodzaj U_A" ma:default="umowa" ma:format="Dropdown" ma:internalName="Rodzaj_x0020_U_A">
      <xsd:simpleType>
        <xsd:restriction base="dms:Choice">
          <xsd:enumeration value="umowa"/>
          <xsd:enumeration value="aneks"/>
          <xsd:enumeration value="inne"/>
        </xsd:restriction>
      </xsd:simpleType>
    </xsd:element>
    <xsd:element name="Tytuł_x0020_projektu" ma:index="42" nillable="true" ma:displayName="Tytuł projektu" ma:internalName="Tytu_x0142__x0020_projektu">
      <xsd:simpleType>
        <xsd:restriction base="dms:Note">
          <xsd:maxLength value="255"/>
        </xsd:restriction>
      </xsd:simpleType>
    </xsd:element>
    <xsd:element name="l2e5b6424f604b26af966c20abd6e2b4" ma:index="44" nillable="true" ma:taxonomy="true" ma:internalName="l2e5b6424f604b26af966c20abd6e2b4" ma:taxonomyFieldName="Nab_x00f3_r" ma:displayName="Nabór" ma:default="" ma:fieldId="{52e5b642-4f60-4b26-af96-6c20abd6e2b4}" ma:sspId="37af3bd2-c700-4151-8a0d-bd64704a98d7" ma:termSetId="7870a5cc-74d4-473e-9570-6b19f4d6336f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ataMetryczki" ma:index="61" nillable="true" ma:displayName="DataMetryczki" ma:format="DateOnly" ma:internalName="DataMetryczki">
      <xsd:simpleType>
        <xsd:restriction base="dms:DateTime"/>
      </xsd:simpleType>
    </xsd:element>
    <xsd:element name="Dofinansowanie" ma:index="62" nillable="true" ma:displayName="Dofinansowanie" ma:format="Dropdown" ma:internalName="Dofinansowanie">
      <xsd:simpleType>
        <xsd:restriction base="dms:Text">
          <xsd:maxLength value="255"/>
        </xsd:restriction>
      </xsd:simpleType>
    </xsd:element>
    <xsd:element name="InformacjaRejestrowa" ma:index="63" nillable="true" ma:displayName="InformacjaRejestrowa" ma:internalName="InformacjaRejestrowa">
      <xsd:simpleType>
        <xsd:restriction base="dms:Note">
          <xsd:maxLength value="255"/>
        </xsd:restriction>
      </xsd:simpleType>
    </xsd:element>
    <xsd:element name="Komentarz" ma:index="64" nillable="true" ma:displayName="Komentarz" ma:internalName="Komentarz">
      <xsd:simpleType>
        <xsd:restriction base="dms:Text">
          <xsd:maxLength value="255"/>
        </xsd:restriction>
      </xsd:simpleType>
    </xsd:element>
    <xsd:element name="KwotaZabezpieczenia" ma:index="65" nillable="true" ma:displayName="KwotaZabezpieczenia" ma:internalName="KwotaZabezpieczenia">
      <xsd:simpleType>
        <xsd:restriction base="dms:Text">
          <xsd:maxLength value="255"/>
        </xsd:restriction>
      </xsd:simpleType>
    </xsd:element>
    <xsd:element name="NabórT" ma:index="66" nillable="true" ma:displayName="NabórT" ma:internalName="Nab_x00f3_rT">
      <xsd:simpleType>
        <xsd:restriction base="dms:Text">
          <xsd:maxLength value="255"/>
        </xsd:restriction>
      </xsd:simpleType>
    </xsd:element>
    <xsd:element name="NIPlubPESEL" ma:index="67" nillable="true" ma:displayName="NIPlubPESEL" ma:internalName="NIPlubPESEL0">
      <xsd:simpleType>
        <xsd:restriction base="dms:Text">
          <xsd:maxLength value="255"/>
        </xsd:restriction>
      </xsd:simpleType>
    </xsd:element>
    <xsd:element name="RachProjektowy" ma:index="68" nillable="true" ma:displayName="RachProjektowy" ma:internalName="RachProjektowy">
      <xsd:simpleType>
        <xsd:restriction base="dms:Text">
          <xsd:maxLength value="255"/>
        </xsd:restriction>
      </xsd:simpleType>
    </xsd:element>
    <xsd:element name="RachTransferowy" ma:index="69" nillable="true" ma:displayName="RachTransferowy" ma:internalName="RachTransferowy">
      <xsd:simpleType>
        <xsd:restriction base="dms:Text">
          <xsd:maxLength value="255"/>
        </xsd:restriction>
      </xsd:simpleType>
    </xsd:element>
    <xsd:element name="RachZadaniaPublicz" ma:index="70" nillable="true" ma:displayName="RachZadaniaPublicz" ma:internalName="RachZadaniaPublicz">
      <xsd:simpleType>
        <xsd:restriction base="dms:Text">
          <xsd:maxLength value="255"/>
        </xsd:restriction>
      </xsd:simpleType>
    </xsd:element>
    <xsd:element name="REGON" ma:index="71" nillable="true" ma:displayName="REGON" ma:internalName="REGON">
      <xsd:simpleType>
        <xsd:restriction base="dms:Text">
          <xsd:maxLength value="255"/>
        </xsd:restriction>
      </xsd:simpleType>
    </xsd:element>
    <xsd:element name="SiedzibaBeneficjenta" ma:index="72" nillable="true" ma:displayName="SiedzibaBeneficjenta" ma:internalName="SiedzibaBeneficjenta">
      <xsd:simpleType>
        <xsd:restriction base="dms:Note">
          <xsd:maxLength value="255"/>
        </xsd:restriction>
      </xsd:simpleType>
    </xsd:element>
    <xsd:element name="WartoscOgolem" ma:index="73" nillable="true" ma:displayName="WartoscOgolem" ma:internalName="WartoscOgolem">
      <xsd:simpleType>
        <xsd:restriction base="dms:Text">
          <xsd:maxLength value="255"/>
        </xsd:restriction>
      </xsd:simpleType>
    </xsd:element>
    <xsd:element name="WkladWlasny" ma:index="74" nillable="true" ma:displayName="WkladWlasny" ma:internalName="WkladWlasny">
      <xsd:simpleType>
        <xsd:restriction base="dms:Text">
          <xsd:maxLength value="255"/>
        </xsd:restriction>
      </xsd:simpleType>
    </xsd:element>
    <xsd:element name="WspolfinansowanieBP" ma:index="75" nillable="true" ma:displayName="WspolfinansowanieBP" ma:internalName="WspolfinansowanieBP">
      <xsd:simpleType>
        <xsd:restriction base="dms:Text">
          <xsd:maxLength value="255"/>
        </xsd:restriction>
      </xsd:simpleType>
    </xsd:element>
    <xsd:element name="WspolfinansowanieUE" ma:index="76" nillable="true" ma:displayName="WspolfinansowanieUE" ma:internalName="WspolfinansowanieUE">
      <xsd:simpleType>
        <xsd:restriction base="dms:Text">
          <xsd:maxLength value="255"/>
        </xsd:restriction>
      </xsd:simpleType>
    </xsd:element>
    <xsd:element name="WydatkiKwalifikowalne" ma:index="77" nillable="true" ma:displayName="WydatkiKwalifikowalne" ma:internalName="WydatkiKwalifikowalne">
      <xsd:simpleType>
        <xsd:restriction base="dms:Text">
          <xsd:maxLength value="255"/>
        </xsd:restriction>
      </xsd:simpleType>
    </xsd:element>
    <xsd:element name="Opiekun_x0020_U_A" ma:index="78" nillable="true" ma:displayName="Opiekun U_A" ma:list="UserInfo" ma:SharePointGroup="0" ma:internalName="Opiekun_x0020_U_A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rProjektu" ma:index="79" nillable="true" ma:displayName="NrProjektu" ma:internalName="NrProjektu">
      <xsd:simpleType>
        <xsd:restriction base="dms:Text">
          <xsd:maxLength value="255"/>
        </xsd:restriction>
      </xsd:simpleType>
    </xsd:element>
    <xsd:element name="Dofinansowanie_slownie" ma:index="83" nillable="true" ma:displayName="Dofinansowanie_slownie" ma:internalName="Dofinansowanie_slownie">
      <xsd:simpleType>
        <xsd:restriction base="dms:Text">
          <xsd:maxLength value="255"/>
        </xsd:restriction>
      </xsd:simpleType>
    </xsd:element>
    <xsd:element name="WartoscOgolem_slownie" ma:index="84" nillable="true" ma:displayName="WartoscOgolem_slownie" ma:internalName="WartoscOgolem_slownie">
      <xsd:simpleType>
        <xsd:restriction base="dms:Text">
          <xsd:maxLength value="255"/>
        </xsd:restriction>
      </xsd:simpleType>
    </xsd:element>
    <xsd:element name="WkladWlasny_slownie" ma:index="85" nillable="true" ma:displayName="WkladWlasny_slownie" ma:internalName="WkladWlasny_slownie">
      <xsd:simpleType>
        <xsd:restriction base="dms:Text">
          <xsd:maxLength value="255"/>
        </xsd:restriction>
      </xsd:simpleType>
    </xsd:element>
    <xsd:element name="WspolfinansowanieBP_slownie" ma:index="86" nillable="true" ma:displayName="WspolfinansowanieBP_slownie" ma:internalName="WspolfinansowanieBP_slownie">
      <xsd:simpleType>
        <xsd:restriction base="dms:Text">
          <xsd:maxLength value="255"/>
        </xsd:restriction>
      </xsd:simpleType>
    </xsd:element>
    <xsd:element name="WspolfinansowanieUE_slownie" ma:index="87" nillable="true" ma:displayName="WspolfinansowanieUE_slownie" ma:internalName="WspolfinansowanieUE_slownie">
      <xsd:simpleType>
        <xsd:restriction base="dms:Text">
          <xsd:maxLength value="255"/>
        </xsd:restriction>
      </xsd:simpleType>
    </xsd:element>
    <xsd:element name="WydatkiKwalifikowalne_slownie" ma:index="88" nillable="true" ma:displayName="WydatkiKwalifikowalne_slownie" ma:internalName="WydatkiKwalifikowalne_slownie">
      <xsd:simpleType>
        <xsd:restriction base="dms:Text">
          <xsd:maxLength value="255"/>
        </xsd:restriction>
      </xsd:simpleType>
    </xsd:element>
    <xsd:element name="DataOdbioru_x0020_U_A" ma:index="89" nillable="true" ma:displayName="DataOdbioru U_A" ma:format="DateOnly" ma:internalName="DataOdbioru_x0020_U_A">
      <xsd:simpleType>
        <xsd:restriction base="dms:DateTime"/>
      </xsd:simpleType>
    </xsd:element>
    <xsd:element name="LinkDoUmowy" ma:index="90" nillable="true" ma:displayName="LinkDoUmowy" ma:format="Hyperlink" ma:internalName="LinkDoUmowy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Tytuł_x0020_projektu_Cd" ma:index="91" nillable="true" ma:displayName="Tytuł projektu_Cd" ma:internalName="Tytu_x0142__x0020_projektu_Cd">
      <xsd:simpleType>
        <xsd:restriction base="dms:Note">
          <xsd:maxLength value="255"/>
        </xsd:restriction>
      </xsd:simpleType>
    </xsd:element>
    <xsd:element name="PrzekazanieGB" ma:index="92" nillable="true" ma:displayName="PrzekazanieGB" ma:internalName="PrzekazanieGB">
      <xsd:simpleType>
        <xsd:restriction base="dms:Text">
          <xsd:maxLength value="255"/>
        </xsd:restriction>
      </xsd:simpleType>
    </xsd:element>
    <xsd:element name="ZatwierdzenieGB" ma:index="93" nillable="true" ma:displayName="ZatwierdzenieGB" ma:internalName="ZatwierdzenieGB">
      <xsd:simpleType>
        <xsd:restriction base="dms:Text">
          <xsd:maxLength value="255"/>
        </xsd:restriction>
      </xsd:simpleType>
    </xsd:element>
    <xsd:element name="Tytuł_x0020_projektu_x0020__x0028_cały_x0029_" ma:index="95" nillable="true" ma:displayName="Tytuł projektu (cały)" ma:internalName="Tytu_x0142__x0020_projektu_x0020__x0028_ca_x0142_y_x0029_">
      <xsd:simpleType>
        <xsd:restriction base="dms:Note">
          <xsd:maxLength value="255"/>
        </xsd:restriction>
      </xsd:simpleType>
    </xsd:element>
    <xsd:element name="PrzekazanieZN" ma:index="96" nillable="true" ma:displayName="PrzekazanieZN" ma:internalName="PrzekazanieZN">
      <xsd:simpleType>
        <xsd:restriction base="dms:Text">
          <xsd:maxLength value="255"/>
        </xsd:restriction>
      </xsd:simpleType>
    </xsd:element>
    <xsd:element name="ZatwierdzenieZN" ma:index="97" nillable="true" ma:displayName="ZatwierdzenieZN" ma:internalName="ZatwierdzenieZN">
      <xsd:simpleType>
        <xsd:restriction base="dms:Text">
          <xsd:maxLength value="255"/>
        </xsd:restriction>
      </xsd:simpleType>
    </xsd:element>
    <xsd:element name="DataZlozeniaWeksla" ma:index="98" nillable="true" ma:displayName="DataZlozeniaWeksla" ma:format="DateOnly" ma:internalName="DataZlozeniaWeksla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E40FA70-CA7E-48CB-80C1-BA722D7255B9}"/>
</file>

<file path=customXml/itemProps2.xml><?xml version="1.0" encoding="utf-8"?>
<ds:datastoreItem xmlns:ds="http://schemas.openxmlformats.org/officeDocument/2006/customXml" ds:itemID="{5ADF1C67-F847-4127-9ECF-511DD0A04810}"/>
</file>

<file path=customXml/itemProps3.xml><?xml version="1.0" encoding="utf-8"?>
<ds:datastoreItem xmlns:ds="http://schemas.openxmlformats.org/officeDocument/2006/customXml" ds:itemID="{73D14E4C-BD58-4A21-8E4E-B89B5EEDF22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Metodologia i obliczenia godzinowej stawki wynagrodzenia</dc:title>
  <dc:subject/>
  <dc:creator/>
  <cp:keywords/>
  <dc:description/>
  <cp:lastModifiedBy>Magdalena Postrożny</cp:lastModifiedBy>
  <cp:revision/>
  <dcterms:created xsi:type="dcterms:W3CDTF">2015-06-05T18:19:34Z</dcterms:created>
  <dcterms:modified xsi:type="dcterms:W3CDTF">2025-04-16T09:45:38Z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0x0101006133259FC9C66642B3DB7B5EA2211BBD</vt:lpwstr>
  </property>
  <property fmtid="{D5CDD505-2E9C-101B-9397-08002B2CF9AE}" pid="3" name="MediaServiceImageTags">
    <vt:lpwstr/>
  </property>
  <property fmtid="{D5CDD505-2E9C-101B-9397-08002B2CF9AE}" pid="4" name="DR_sprawa">
    <vt:lpwstr/>
  </property>
  <property fmtid="{D5CDD505-2E9C-101B-9397-08002B2CF9AE}" pid="5" name="P1kluczowe">
    <vt:lpwstr/>
  </property>
  <property fmtid="{D5CDD505-2E9C-101B-9397-08002B2CF9AE}" pid="6" name="Nabór">
    <vt:lpwstr/>
  </property>
  <property fmtid="{D5CDD505-2E9C-101B-9397-08002B2CF9AE}" pid="7" name="f59859ad5f3945da928e7b9d0c0694c6">
    <vt:lpwstr/>
  </property>
  <property fmtid="{D5CDD505-2E9C-101B-9397-08002B2CF9AE}" pid="8" name="O_x015b_">
    <vt:lpwstr/>
  </property>
  <property fmtid="{D5CDD505-2E9C-101B-9397-08002B2CF9AE}" pid="9" name="Oś">
    <vt:lpwstr/>
  </property>
  <property fmtid="{D5CDD505-2E9C-101B-9397-08002B2CF9AE}" pid="10" name="Order">
    <vt:r8>9869200</vt:r8>
  </property>
  <property fmtid="{D5CDD505-2E9C-101B-9397-08002B2CF9AE}" pid="11" name="Error">
    <vt:bool>false</vt:bool>
  </property>
  <property fmtid="{D5CDD505-2E9C-101B-9397-08002B2CF9AE}" pid="12" name="hip">
    <vt:lpwstr>, </vt:lpwstr>
  </property>
  <property fmtid="{D5CDD505-2E9C-101B-9397-08002B2CF9AE}" pid="13" name="LinkDoUmowy">
    <vt:lpwstr>, </vt:lpwstr>
  </property>
  <property fmtid="{D5CDD505-2E9C-101B-9397-08002B2CF9AE}" pid="14" name="xd_Signature">
    <vt:bool>false</vt:bool>
  </property>
  <property fmtid="{D5CDD505-2E9C-101B-9397-08002B2CF9AE}" pid="15" name="xd_ProgID">
    <vt:lpwstr/>
  </property>
  <property fmtid="{D5CDD505-2E9C-101B-9397-08002B2CF9AE}" pid="16" name="DoEZD">
    <vt:bool>false</vt:bool>
  </property>
  <property fmtid="{D5CDD505-2E9C-101B-9397-08002B2CF9AE}" pid="17" name="_SourceUrl">
    <vt:lpwstr/>
  </property>
  <property fmtid="{D5CDD505-2E9C-101B-9397-08002B2CF9AE}" pid="18" name="_SharedFileIndex">
    <vt:lpwstr/>
  </property>
  <property fmtid="{D5CDD505-2E9C-101B-9397-08002B2CF9AE}" pid="19" name="ComplianceAssetId">
    <vt:lpwstr/>
  </property>
  <property fmtid="{D5CDD505-2E9C-101B-9397-08002B2CF9AE}" pid="20" name="TemplateUrl">
    <vt:lpwstr/>
  </property>
  <property fmtid="{D5CDD505-2E9C-101B-9397-08002B2CF9AE}" pid="21" name="DR_monit">
    <vt:bool>false</vt:bool>
  </property>
  <property fmtid="{D5CDD505-2E9C-101B-9397-08002B2CF9AE}" pid="22" name="Rodzaj U_A">
    <vt:lpwstr>umowa</vt:lpwstr>
  </property>
  <property fmtid="{D5CDD505-2E9C-101B-9397-08002B2CF9AE}" pid="23" name="_ExtendedDescription">
    <vt:lpwstr/>
  </property>
  <property fmtid="{D5CDD505-2E9C-101B-9397-08002B2CF9AE}" pid="24" name="TriggerFlowInfo">
    <vt:lpwstr/>
  </property>
  <property fmtid="{D5CDD505-2E9C-101B-9397-08002B2CF9AE}" pid="25" name="UmowaDoKierownika">
    <vt:bool>false</vt:bool>
  </property>
  <property fmtid="{D5CDD505-2E9C-101B-9397-08002B2CF9AE}" pid="26" name="Numer U_A">
    <vt:lpwstr>00</vt:lpwstr>
  </property>
  <property fmtid="{D5CDD505-2E9C-101B-9397-08002B2CF9AE}" pid="27" name="Nab_x00f3_r">
    <vt:lpwstr/>
  </property>
</Properties>
</file>